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tock\資料\"/>
    </mc:Choice>
  </mc:AlternateContent>
  <xr:revisionPtr revIDLastSave="0" documentId="13_ncr:1_{20794068-19F5-4EDD-A2BC-08E72ECD0CAB}" xr6:coauthVersionLast="47" xr6:coauthVersionMax="47" xr10:uidLastSave="{00000000-0000-0000-0000-000000000000}"/>
  <bookViews>
    <workbookView xWindow="996" yWindow="1584" windowWidth="22128" windowHeight="10584" xr2:uid="{643B718D-0C5E-4D11-8270-9C9D93AFC24D}"/>
  </bookViews>
  <sheets>
    <sheet name="上市股列表" sheetId="4" r:id="rId1"/>
    <sheet name="XQ_上市程式碼" sheetId="5" r:id="rId2"/>
    <sheet name="上櫃股列表" sheetId="2" r:id="rId3"/>
    <sheet name="XQ_上櫃程式碼" sheetId="6" r:id="rId4"/>
    <sheet name="類別代碼及名稱" sheetId="7" r:id="rId5"/>
    <sheet name="上市分類" sheetId="3" r:id="rId6"/>
    <sheet name="上市" sheetId="1" r:id="rId7"/>
  </sheets>
  <definedNames>
    <definedName name="_xlnm._FilterDatabase" localSheetId="0" hidden="1">上市股列表!$B$1:$N$1</definedName>
    <definedName name="_xlnm._FilterDatabase" localSheetId="2" hidden="1">上櫃股列表!$A$1:$K$1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1" i="7" l="1"/>
  <c r="J32" i="7"/>
  <c r="J33" i="7"/>
  <c r="J3" i="7"/>
  <c r="J4" i="7"/>
  <c r="J5" i="7"/>
  <c r="J6" i="7"/>
  <c r="J7" i="7"/>
  <c r="J8" i="7"/>
  <c r="J9" i="7"/>
  <c r="J10" i="7"/>
  <c r="J11" i="7"/>
  <c r="J12" i="7"/>
  <c r="J13" i="7"/>
  <c r="J14" i="7"/>
  <c r="J15" i="7"/>
  <c r="P15" i="7" s="1"/>
  <c r="J16" i="7"/>
  <c r="P16" i="7" s="1"/>
  <c r="J17" i="7"/>
  <c r="J18" i="7"/>
  <c r="P18" i="7" s="1"/>
  <c r="J19" i="7"/>
  <c r="J20" i="7"/>
  <c r="J21" i="7"/>
  <c r="J22" i="7"/>
  <c r="P22" i="7" s="1"/>
  <c r="J23" i="7"/>
  <c r="J24" i="7"/>
  <c r="J25" i="7"/>
  <c r="J26" i="7"/>
  <c r="J27" i="7"/>
  <c r="J28" i="7"/>
  <c r="J29" i="7"/>
  <c r="J30" i="7"/>
  <c r="J2" i="7"/>
  <c r="P29" i="7"/>
  <c r="P28" i="7"/>
  <c r="P27" i="7"/>
  <c r="P26" i="7"/>
  <c r="P25" i="7"/>
  <c r="P24" i="7"/>
  <c r="P23" i="7"/>
  <c r="P21" i="7"/>
  <c r="P20" i="7"/>
  <c r="P19" i="7"/>
  <c r="P17" i="7"/>
  <c r="P14" i="7"/>
  <c r="P13" i="7"/>
  <c r="P12" i="7"/>
  <c r="P11" i="7"/>
  <c r="P10" i="7"/>
  <c r="P9" i="7"/>
  <c r="P8" i="7"/>
  <c r="P7" i="7"/>
  <c r="P6" i="7"/>
  <c r="P5" i="7"/>
  <c r="P4" i="7"/>
  <c r="P3" i="7"/>
  <c r="P2" i="7"/>
  <c r="O3" i="6"/>
  <c r="O4" i="6"/>
  <c r="O5" i="6"/>
  <c r="O6" i="6"/>
  <c r="O7" i="6"/>
  <c r="O8" i="6"/>
  <c r="O9" i="6"/>
  <c r="O10" i="6"/>
  <c r="O11" i="6"/>
  <c r="O12" i="6"/>
  <c r="O13" i="6"/>
  <c r="O14" i="6"/>
  <c r="O15" i="6"/>
  <c r="O16" i="6"/>
  <c r="O17" i="6"/>
  <c r="O18" i="6"/>
  <c r="O19" i="6"/>
  <c r="O20" i="6"/>
  <c r="O21" i="6"/>
  <c r="O22" i="6"/>
  <c r="O23" i="6"/>
  <c r="O24" i="6"/>
  <c r="O25" i="6"/>
  <c r="O26" i="6"/>
  <c r="O27" i="6"/>
  <c r="O28" i="6"/>
  <c r="O29" i="6"/>
  <c r="O30" i="6"/>
  <c r="O31" i="6"/>
  <c r="O32" i="6"/>
  <c r="O33" i="6"/>
  <c r="O34" i="6"/>
  <c r="O35" i="6"/>
  <c r="O36" i="6"/>
  <c r="O37" i="6"/>
  <c r="O38" i="6"/>
  <c r="O39" i="6"/>
  <c r="O40" i="6"/>
  <c r="O41" i="6"/>
  <c r="O42" i="6"/>
  <c r="O43" i="6"/>
  <c r="O44" i="6"/>
  <c r="O45" i="6"/>
  <c r="O46" i="6"/>
  <c r="O47" i="6"/>
  <c r="O48" i="6"/>
  <c r="O49" i="6"/>
  <c r="O50" i="6"/>
  <c r="O51" i="6"/>
  <c r="O52" i="6"/>
  <c r="O53" i="6"/>
  <c r="O54" i="6"/>
  <c r="O55" i="6"/>
  <c r="O56" i="6"/>
  <c r="O57" i="6"/>
  <c r="O58" i="6"/>
  <c r="O59" i="6"/>
  <c r="O60" i="6"/>
  <c r="O61" i="6"/>
  <c r="O62" i="6"/>
  <c r="O63" i="6"/>
  <c r="O64" i="6"/>
  <c r="O65" i="6"/>
  <c r="O66" i="6"/>
  <c r="O67" i="6"/>
  <c r="O68" i="6"/>
  <c r="O69" i="6"/>
  <c r="O70" i="6"/>
  <c r="O71" i="6"/>
  <c r="O72" i="6"/>
  <c r="O73" i="6"/>
  <c r="O74" i="6"/>
  <c r="O75" i="6"/>
  <c r="O76" i="6"/>
  <c r="O77" i="6"/>
  <c r="O78" i="6"/>
  <c r="O79" i="6"/>
  <c r="O80" i="6"/>
  <c r="O81" i="6"/>
  <c r="O82" i="6"/>
  <c r="O83" i="6"/>
  <c r="O84" i="6"/>
  <c r="O85" i="6"/>
  <c r="O86" i="6"/>
  <c r="O87" i="6"/>
  <c r="O88" i="6"/>
  <c r="O89" i="6"/>
  <c r="O90" i="6"/>
  <c r="O91" i="6"/>
  <c r="O92" i="6"/>
  <c r="O93" i="6"/>
  <c r="O94" i="6"/>
  <c r="O95" i="6"/>
  <c r="O96" i="6"/>
  <c r="O97" i="6"/>
  <c r="O98" i="6"/>
  <c r="O99" i="6"/>
  <c r="O100" i="6"/>
  <c r="O101" i="6"/>
  <c r="O102" i="6"/>
  <c r="O103" i="6"/>
  <c r="O104" i="6"/>
  <c r="O105" i="6"/>
  <c r="O106" i="6"/>
  <c r="O107" i="6"/>
  <c r="O108" i="6"/>
  <c r="O109" i="6"/>
  <c r="O110" i="6"/>
  <c r="O111" i="6"/>
  <c r="O112" i="6"/>
  <c r="O113" i="6"/>
  <c r="O114" i="6"/>
  <c r="O115" i="6"/>
  <c r="O116" i="6"/>
  <c r="O117" i="6"/>
  <c r="O118" i="6"/>
  <c r="O119" i="6"/>
  <c r="O120" i="6"/>
  <c r="O121" i="6"/>
  <c r="O122" i="6"/>
  <c r="O123" i="6"/>
  <c r="O124" i="6"/>
  <c r="O125" i="6"/>
  <c r="O126" i="6"/>
  <c r="O127" i="6"/>
  <c r="O128" i="6"/>
  <c r="O129" i="6"/>
  <c r="O130" i="6"/>
  <c r="O131" i="6"/>
  <c r="O132" i="6"/>
  <c r="O133" i="6"/>
  <c r="O134" i="6"/>
  <c r="O135" i="6"/>
  <c r="O136" i="6"/>
  <c r="O137" i="6"/>
  <c r="O138" i="6"/>
  <c r="O139" i="6"/>
  <c r="O140" i="6"/>
  <c r="O141" i="6"/>
  <c r="O142" i="6"/>
  <c r="O143" i="6"/>
  <c r="O144" i="6"/>
  <c r="O145" i="6"/>
  <c r="O146" i="6"/>
  <c r="O147" i="6"/>
  <c r="O148" i="6"/>
  <c r="O149" i="6"/>
  <c r="O150" i="6"/>
  <c r="O151" i="6"/>
  <c r="O152" i="6"/>
  <c r="O153" i="6"/>
  <c r="O154" i="6"/>
  <c r="O155" i="6"/>
  <c r="O156" i="6"/>
  <c r="O157" i="6"/>
  <c r="O158" i="6"/>
  <c r="O159" i="6"/>
  <c r="O160" i="6"/>
  <c r="O161" i="6"/>
  <c r="O162" i="6"/>
  <c r="O163" i="6"/>
  <c r="O164" i="6"/>
  <c r="O165" i="6"/>
  <c r="O166" i="6"/>
  <c r="O167" i="6"/>
  <c r="O168" i="6"/>
  <c r="O169" i="6"/>
  <c r="O170" i="6"/>
  <c r="O171" i="6"/>
  <c r="O172" i="6"/>
  <c r="O173" i="6"/>
  <c r="O174" i="6"/>
  <c r="O175" i="6"/>
  <c r="O176" i="6"/>
  <c r="O177" i="6"/>
  <c r="O178" i="6"/>
  <c r="O179" i="6"/>
  <c r="O180" i="6"/>
  <c r="O181" i="6"/>
  <c r="O182" i="6"/>
  <c r="O183" i="6"/>
  <c r="O184" i="6"/>
  <c r="O185" i="6"/>
  <c r="O186" i="6"/>
  <c r="O187" i="6"/>
  <c r="O188" i="6"/>
  <c r="O189" i="6"/>
  <c r="O190" i="6"/>
  <c r="O191" i="6"/>
  <c r="O192" i="6"/>
  <c r="O193" i="6"/>
  <c r="O194" i="6"/>
  <c r="O195" i="6"/>
  <c r="O196" i="6"/>
  <c r="O197" i="6"/>
  <c r="O198" i="6"/>
  <c r="O199" i="6"/>
  <c r="O200" i="6"/>
  <c r="O201" i="6"/>
  <c r="O202" i="6"/>
  <c r="O203" i="6"/>
  <c r="O204" i="6"/>
  <c r="O205" i="6"/>
  <c r="O206" i="6"/>
  <c r="O207" i="6"/>
  <c r="O208" i="6"/>
  <c r="O209" i="6"/>
  <c r="O210" i="6"/>
  <c r="O211" i="6"/>
  <c r="O212" i="6"/>
  <c r="O213" i="6"/>
  <c r="O214" i="6"/>
  <c r="O215" i="6"/>
  <c r="O216" i="6"/>
  <c r="O217" i="6"/>
  <c r="O218" i="6"/>
  <c r="O219" i="6"/>
  <c r="O220" i="6"/>
  <c r="O221" i="6"/>
  <c r="O222" i="6"/>
  <c r="O223" i="6"/>
  <c r="O224" i="6"/>
  <c r="O225" i="6"/>
  <c r="O226" i="6"/>
  <c r="O227" i="6"/>
  <c r="O228" i="6"/>
  <c r="O229" i="6"/>
  <c r="O230" i="6"/>
  <c r="O231" i="6"/>
  <c r="O232" i="6"/>
  <c r="O233" i="6"/>
  <c r="O234" i="6"/>
  <c r="O235" i="6"/>
  <c r="O236" i="6"/>
  <c r="O237" i="6"/>
  <c r="O238" i="6"/>
  <c r="O239" i="6"/>
  <c r="O240" i="6"/>
  <c r="O241" i="6"/>
  <c r="O242" i="6"/>
  <c r="O243" i="6"/>
  <c r="O244" i="6"/>
  <c r="O245" i="6"/>
  <c r="O246" i="6"/>
  <c r="O247" i="6"/>
  <c r="O248" i="6"/>
  <c r="O249" i="6"/>
  <c r="O250" i="6"/>
  <c r="O251" i="6"/>
  <c r="O252" i="6"/>
  <c r="O253" i="6"/>
  <c r="O254" i="6"/>
  <c r="O255" i="6"/>
  <c r="O256" i="6"/>
  <c r="O257" i="6"/>
  <c r="O258" i="6"/>
  <c r="O259" i="6"/>
  <c r="O260" i="6"/>
  <c r="O261" i="6"/>
  <c r="O262" i="6"/>
  <c r="O263" i="6"/>
  <c r="O264" i="6"/>
  <c r="O265" i="6"/>
  <c r="O266" i="6"/>
  <c r="O267" i="6"/>
  <c r="O268" i="6"/>
  <c r="O269" i="6"/>
  <c r="O270" i="6"/>
  <c r="O271" i="6"/>
  <c r="O272" i="6"/>
  <c r="O273" i="6"/>
  <c r="O274" i="6"/>
  <c r="O275" i="6"/>
  <c r="O276" i="6"/>
  <c r="O277" i="6"/>
  <c r="O278" i="6"/>
  <c r="O279" i="6"/>
  <c r="O280" i="6"/>
  <c r="O281" i="6"/>
  <c r="O282" i="6"/>
  <c r="O283" i="6"/>
  <c r="O284" i="6"/>
  <c r="O285" i="6"/>
  <c r="O286" i="6"/>
  <c r="O287" i="6"/>
  <c r="O288" i="6"/>
  <c r="O289" i="6"/>
  <c r="O290" i="6"/>
  <c r="O291" i="6"/>
  <c r="O292" i="6"/>
  <c r="O293" i="6"/>
  <c r="O294" i="6"/>
  <c r="O295" i="6"/>
  <c r="O296" i="6"/>
  <c r="O297" i="6"/>
  <c r="O298" i="6"/>
  <c r="O299" i="6"/>
  <c r="O300" i="6"/>
  <c r="O301" i="6"/>
  <c r="O302" i="6"/>
  <c r="O303" i="6"/>
  <c r="O304" i="6"/>
  <c r="O305" i="6"/>
  <c r="O306" i="6"/>
  <c r="O307" i="6"/>
  <c r="O308" i="6"/>
  <c r="O309" i="6"/>
  <c r="O310" i="6"/>
  <c r="O311" i="6"/>
  <c r="O312" i="6"/>
  <c r="O313" i="6"/>
  <c r="O314" i="6"/>
  <c r="O315" i="6"/>
  <c r="O316" i="6"/>
  <c r="O317" i="6"/>
  <c r="O318" i="6"/>
  <c r="O319" i="6"/>
  <c r="O320" i="6"/>
  <c r="O321" i="6"/>
  <c r="O322" i="6"/>
  <c r="O323" i="6"/>
  <c r="O324" i="6"/>
  <c r="O325" i="6"/>
  <c r="O326" i="6"/>
  <c r="O327" i="6"/>
  <c r="O328" i="6"/>
  <c r="O329" i="6"/>
  <c r="O330" i="6"/>
  <c r="O331" i="6"/>
  <c r="O332" i="6"/>
  <c r="O333" i="6"/>
  <c r="O334" i="6"/>
  <c r="O335" i="6"/>
  <c r="O336" i="6"/>
  <c r="O337" i="6"/>
  <c r="O338" i="6"/>
  <c r="O339" i="6"/>
  <c r="O340" i="6"/>
  <c r="O341" i="6"/>
  <c r="O342" i="6"/>
  <c r="O343" i="6"/>
  <c r="O344" i="6"/>
  <c r="O345" i="6"/>
  <c r="O346" i="6"/>
  <c r="O347" i="6"/>
  <c r="O348" i="6"/>
  <c r="O349" i="6"/>
  <c r="O350" i="6"/>
  <c r="O351" i="6"/>
  <c r="O352" i="6"/>
  <c r="O353" i="6"/>
  <c r="O354" i="6"/>
  <c r="O355" i="6"/>
  <c r="O356" i="6"/>
  <c r="O357" i="6"/>
  <c r="O358" i="6"/>
  <c r="O359" i="6"/>
  <c r="O360" i="6"/>
  <c r="O361" i="6"/>
  <c r="O362" i="6"/>
  <c r="O363" i="6"/>
  <c r="O364" i="6"/>
  <c r="O365" i="6"/>
  <c r="O366" i="6"/>
  <c r="O367" i="6"/>
  <c r="O368" i="6"/>
  <c r="O369" i="6"/>
  <c r="O370" i="6"/>
  <c r="O371" i="6"/>
  <c r="O372" i="6"/>
  <c r="O373" i="6"/>
  <c r="O374" i="6"/>
  <c r="O375" i="6"/>
  <c r="O376" i="6"/>
  <c r="O377" i="6"/>
  <c r="O378" i="6"/>
  <c r="O379" i="6"/>
  <c r="O380" i="6"/>
  <c r="O381" i="6"/>
  <c r="O382" i="6"/>
  <c r="O383" i="6"/>
  <c r="O384" i="6"/>
  <c r="O385" i="6"/>
  <c r="O386" i="6"/>
  <c r="O387" i="6"/>
  <c r="O388" i="6"/>
  <c r="O389" i="6"/>
  <c r="O390" i="6"/>
  <c r="O391" i="6"/>
  <c r="O392" i="6"/>
  <c r="O393" i="6"/>
  <c r="O394" i="6"/>
  <c r="O395" i="6"/>
  <c r="O396" i="6"/>
  <c r="O397" i="6"/>
  <c r="O398" i="6"/>
  <c r="O399" i="6"/>
  <c r="O400" i="6"/>
  <c r="O401" i="6"/>
  <c r="O402" i="6"/>
  <c r="O403" i="6"/>
  <c r="O404" i="6"/>
  <c r="O405" i="6"/>
  <c r="O406" i="6"/>
  <c r="O407" i="6"/>
  <c r="O408" i="6"/>
  <c r="O409" i="6"/>
  <c r="O410" i="6"/>
  <c r="O411" i="6"/>
  <c r="O412" i="6"/>
  <c r="O413" i="6"/>
  <c r="O414" i="6"/>
  <c r="O415" i="6"/>
  <c r="O416" i="6"/>
  <c r="O417" i="6"/>
  <c r="O418" i="6"/>
  <c r="O419" i="6"/>
  <c r="O420" i="6"/>
  <c r="O421" i="6"/>
  <c r="O422" i="6"/>
  <c r="O423" i="6"/>
  <c r="O424" i="6"/>
  <c r="O425" i="6"/>
  <c r="O426" i="6"/>
  <c r="O427" i="6"/>
  <c r="O428" i="6"/>
  <c r="O429" i="6"/>
  <c r="O430" i="6"/>
  <c r="O431" i="6"/>
  <c r="O432" i="6"/>
  <c r="O433" i="6"/>
  <c r="O434" i="6"/>
  <c r="O435" i="6"/>
  <c r="O436" i="6"/>
  <c r="O437" i="6"/>
  <c r="O438" i="6"/>
  <c r="O439" i="6"/>
  <c r="O440" i="6"/>
  <c r="O441" i="6"/>
  <c r="O442" i="6"/>
  <c r="O443" i="6"/>
  <c r="O444" i="6"/>
  <c r="O445" i="6"/>
  <c r="O446" i="6"/>
  <c r="O447" i="6"/>
  <c r="O448" i="6"/>
  <c r="O449" i="6"/>
  <c r="O450" i="6"/>
  <c r="O451" i="6"/>
  <c r="O452" i="6"/>
  <c r="O453" i="6"/>
  <c r="O454" i="6"/>
  <c r="O455" i="6"/>
  <c r="O456" i="6"/>
  <c r="O457" i="6"/>
  <c r="O458" i="6"/>
  <c r="O459" i="6"/>
  <c r="O460" i="6"/>
  <c r="O461" i="6"/>
  <c r="O462" i="6"/>
  <c r="O463" i="6"/>
  <c r="O464" i="6"/>
  <c r="O465" i="6"/>
  <c r="O466" i="6"/>
  <c r="O467" i="6"/>
  <c r="O468" i="6"/>
  <c r="O469" i="6"/>
  <c r="O470" i="6"/>
  <c r="O471" i="6"/>
  <c r="O472" i="6"/>
  <c r="O473" i="6"/>
  <c r="O474" i="6"/>
  <c r="O475" i="6"/>
  <c r="O476" i="6"/>
  <c r="O477" i="6"/>
  <c r="O478" i="6"/>
  <c r="O479" i="6"/>
  <c r="O480" i="6"/>
  <c r="O481" i="6"/>
  <c r="O482" i="6"/>
  <c r="O483" i="6"/>
  <c r="O484" i="6"/>
  <c r="O485" i="6"/>
  <c r="O486" i="6"/>
  <c r="O487" i="6"/>
  <c r="O488" i="6"/>
  <c r="O489" i="6"/>
  <c r="O490" i="6"/>
  <c r="O491" i="6"/>
  <c r="O492" i="6"/>
  <c r="O493" i="6"/>
  <c r="O494" i="6"/>
  <c r="O495" i="6"/>
  <c r="O496" i="6"/>
  <c r="O497" i="6"/>
  <c r="O498" i="6"/>
  <c r="O499" i="6"/>
  <c r="O500" i="6"/>
  <c r="O501" i="6"/>
  <c r="O502" i="6"/>
  <c r="O503" i="6"/>
  <c r="O504" i="6"/>
  <c r="O505" i="6"/>
  <c r="O506" i="6"/>
  <c r="O507" i="6"/>
  <c r="O508" i="6"/>
  <c r="O509" i="6"/>
  <c r="O510" i="6"/>
  <c r="O511" i="6"/>
  <c r="O512" i="6"/>
  <c r="O513" i="6"/>
  <c r="O514" i="6"/>
  <c r="O515" i="6"/>
  <c r="O516" i="6"/>
  <c r="O517" i="6"/>
  <c r="O518" i="6"/>
  <c r="O519" i="6"/>
  <c r="O520" i="6"/>
  <c r="O521" i="6"/>
  <c r="O522" i="6"/>
  <c r="O523" i="6"/>
  <c r="O524" i="6"/>
  <c r="O525" i="6"/>
  <c r="O526" i="6"/>
  <c r="O527" i="6"/>
  <c r="O528" i="6"/>
  <c r="O529" i="6"/>
  <c r="O530" i="6"/>
  <c r="O531" i="6"/>
  <c r="O532" i="6"/>
  <c r="O533" i="6"/>
  <c r="O534" i="6"/>
  <c r="O535" i="6"/>
  <c r="O536" i="6"/>
  <c r="O537" i="6"/>
  <c r="O538" i="6"/>
  <c r="O539" i="6"/>
  <c r="O540" i="6"/>
  <c r="O541" i="6"/>
  <c r="O542" i="6"/>
  <c r="O543" i="6"/>
  <c r="O544" i="6"/>
  <c r="O545" i="6"/>
  <c r="O546" i="6"/>
  <c r="O547" i="6"/>
  <c r="O548" i="6"/>
  <c r="O549" i="6"/>
  <c r="O550" i="6"/>
  <c r="O551" i="6"/>
  <c r="O552" i="6"/>
  <c r="O553" i="6"/>
  <c r="O554" i="6"/>
  <c r="O555" i="6"/>
  <c r="O556" i="6"/>
  <c r="O557" i="6"/>
  <c r="O558" i="6"/>
  <c r="O559" i="6"/>
  <c r="O560" i="6"/>
  <c r="O561" i="6"/>
  <c r="O562" i="6"/>
  <c r="O563" i="6"/>
  <c r="O564" i="6"/>
  <c r="O565" i="6"/>
  <c r="O566" i="6"/>
  <c r="O567" i="6"/>
  <c r="O568" i="6"/>
  <c r="O569" i="6"/>
  <c r="O570" i="6"/>
  <c r="O571" i="6"/>
  <c r="O572" i="6"/>
  <c r="O573" i="6"/>
  <c r="O574" i="6"/>
  <c r="O575" i="6"/>
  <c r="O576" i="6"/>
  <c r="O577" i="6"/>
  <c r="O578" i="6"/>
  <c r="O579" i="6"/>
  <c r="O580" i="6"/>
  <c r="O581" i="6"/>
  <c r="O582" i="6"/>
  <c r="O583" i="6"/>
  <c r="O584" i="6"/>
  <c r="O585" i="6"/>
  <c r="O586" i="6"/>
  <c r="O587" i="6"/>
  <c r="O588" i="6"/>
  <c r="O589" i="6"/>
  <c r="O590" i="6"/>
  <c r="O591" i="6"/>
  <c r="O592" i="6"/>
  <c r="O593" i="6"/>
  <c r="O594" i="6"/>
  <c r="O595" i="6"/>
  <c r="O596" i="6"/>
  <c r="O597" i="6"/>
  <c r="O598" i="6"/>
  <c r="O599" i="6"/>
  <c r="O600" i="6"/>
  <c r="O601" i="6"/>
  <c r="O602" i="6"/>
  <c r="O603" i="6"/>
  <c r="O604" i="6"/>
  <c r="O605" i="6"/>
  <c r="O606" i="6"/>
  <c r="O607" i="6"/>
  <c r="O608" i="6"/>
  <c r="O609" i="6"/>
  <c r="O610" i="6"/>
  <c r="O611" i="6"/>
  <c r="O612" i="6"/>
  <c r="O613" i="6"/>
  <c r="O614" i="6"/>
  <c r="O615" i="6"/>
  <c r="O616" i="6"/>
  <c r="O617" i="6"/>
  <c r="O618" i="6"/>
  <c r="O619" i="6"/>
  <c r="O620" i="6"/>
  <c r="O621" i="6"/>
  <c r="O622" i="6"/>
  <c r="O623" i="6"/>
  <c r="O624" i="6"/>
  <c r="O625" i="6"/>
  <c r="O626" i="6"/>
  <c r="O627" i="6"/>
  <c r="O628" i="6"/>
  <c r="O629" i="6"/>
  <c r="O630" i="6"/>
  <c r="O631" i="6"/>
  <c r="O632" i="6"/>
  <c r="O633" i="6"/>
  <c r="O634" i="6"/>
  <c r="O635" i="6"/>
  <c r="O636" i="6"/>
  <c r="O637" i="6"/>
  <c r="O638" i="6"/>
  <c r="O639" i="6"/>
  <c r="O640" i="6"/>
  <c r="O641" i="6"/>
  <c r="O642" i="6"/>
  <c r="O643" i="6"/>
  <c r="O644" i="6"/>
  <c r="O645" i="6"/>
  <c r="O646" i="6"/>
  <c r="O647" i="6"/>
  <c r="O648" i="6"/>
  <c r="O649" i="6"/>
  <c r="O650" i="6"/>
  <c r="O651" i="6"/>
  <c r="O652" i="6"/>
  <c r="O653" i="6"/>
  <c r="O654" i="6"/>
  <c r="O655" i="6"/>
  <c r="O656" i="6"/>
  <c r="O657" i="6"/>
  <c r="O658" i="6"/>
  <c r="O659" i="6"/>
  <c r="O660" i="6"/>
  <c r="O661" i="6"/>
  <c r="O662" i="6"/>
  <c r="O663" i="6"/>
  <c r="O664" i="6"/>
  <c r="O665" i="6"/>
  <c r="O666" i="6"/>
  <c r="O667" i="6"/>
  <c r="O668" i="6"/>
  <c r="O669" i="6"/>
  <c r="O670" i="6"/>
  <c r="O671" i="6"/>
  <c r="O672" i="6"/>
  <c r="O673" i="6"/>
  <c r="O674" i="6"/>
  <c r="O675" i="6"/>
  <c r="O676" i="6"/>
  <c r="O677" i="6"/>
  <c r="O678" i="6"/>
  <c r="O679" i="6"/>
  <c r="O680" i="6"/>
  <c r="O681" i="6"/>
  <c r="O682" i="6"/>
  <c r="O683" i="6"/>
  <c r="O684" i="6"/>
  <c r="O685" i="6"/>
  <c r="O686" i="6"/>
  <c r="O687" i="6"/>
  <c r="O688" i="6"/>
  <c r="O689" i="6"/>
  <c r="O690" i="6"/>
  <c r="O691" i="6"/>
  <c r="O692" i="6"/>
  <c r="O693" i="6"/>
  <c r="O694" i="6"/>
  <c r="O695" i="6"/>
  <c r="O696" i="6"/>
  <c r="O697" i="6"/>
  <c r="O698" i="6"/>
  <c r="O699" i="6"/>
  <c r="O700" i="6"/>
  <c r="O701" i="6"/>
  <c r="O702" i="6"/>
  <c r="O703" i="6"/>
  <c r="O704" i="6"/>
  <c r="O705" i="6"/>
  <c r="O706" i="6"/>
  <c r="O707" i="6"/>
  <c r="O708" i="6"/>
  <c r="O709" i="6"/>
  <c r="O710" i="6"/>
  <c r="O711" i="6"/>
  <c r="O712" i="6"/>
  <c r="O713" i="6"/>
  <c r="O714" i="6"/>
  <c r="O715" i="6"/>
  <c r="O716" i="6"/>
  <c r="O717" i="6"/>
  <c r="O718" i="6"/>
  <c r="O719" i="6"/>
  <c r="O720" i="6"/>
  <c r="O721" i="6"/>
  <c r="O722" i="6"/>
  <c r="O723" i="6"/>
  <c r="O724" i="6"/>
  <c r="O725" i="6"/>
  <c r="O726" i="6"/>
  <c r="O727" i="6"/>
  <c r="O728" i="6"/>
  <c r="O729" i="6"/>
  <c r="O730" i="6"/>
  <c r="O731" i="6"/>
  <c r="O732" i="6"/>
  <c r="O733" i="6"/>
  <c r="O734" i="6"/>
  <c r="O735" i="6"/>
  <c r="O736" i="6"/>
  <c r="O737" i="6"/>
  <c r="O738" i="6"/>
  <c r="O739" i="6"/>
  <c r="O740" i="6"/>
  <c r="O741" i="6"/>
  <c r="O742" i="6"/>
  <c r="O743" i="6"/>
  <c r="O744" i="6"/>
  <c r="O745" i="6"/>
  <c r="O746" i="6"/>
  <c r="O747" i="6"/>
  <c r="O748" i="6"/>
  <c r="O749" i="6"/>
  <c r="O750" i="6"/>
  <c r="O751" i="6"/>
  <c r="O752" i="6"/>
  <c r="O753" i="6"/>
  <c r="O754" i="6"/>
  <c r="O755" i="6"/>
  <c r="O756" i="6"/>
  <c r="O757" i="6"/>
  <c r="O758" i="6"/>
  <c r="O759" i="6"/>
  <c r="O760" i="6"/>
  <c r="O761" i="6"/>
  <c r="O762" i="6"/>
  <c r="O763" i="6"/>
  <c r="O764" i="6"/>
  <c r="O765" i="6"/>
  <c r="O766" i="6"/>
  <c r="O767" i="6"/>
  <c r="O768" i="6"/>
  <c r="O769" i="6"/>
  <c r="O770" i="6"/>
  <c r="O771" i="6"/>
  <c r="O772" i="6"/>
  <c r="O773" i="6"/>
  <c r="O774" i="6"/>
  <c r="O775" i="6"/>
  <c r="O776" i="6"/>
  <c r="O777" i="6"/>
  <c r="O778" i="6"/>
  <c r="O779" i="6"/>
  <c r="O780" i="6"/>
  <c r="O781" i="6"/>
  <c r="O782" i="6"/>
  <c r="O783" i="6"/>
  <c r="O784" i="6"/>
  <c r="O785" i="6"/>
  <c r="O786" i="6"/>
  <c r="O787" i="6"/>
  <c r="O788" i="6"/>
  <c r="O789" i="6"/>
  <c r="O790" i="6"/>
  <c r="O2" i="6"/>
  <c r="P3" i="5"/>
  <c r="P4" i="5"/>
  <c r="P5" i="5"/>
  <c r="P6" i="5"/>
  <c r="P7" i="5"/>
  <c r="P8" i="5"/>
  <c r="P9" i="5"/>
  <c r="P10" i="5"/>
  <c r="P11" i="5"/>
  <c r="P12" i="5"/>
  <c r="P13" i="5"/>
  <c r="P14" i="5"/>
  <c r="P15" i="5"/>
  <c r="P16" i="5"/>
  <c r="P17" i="5"/>
  <c r="P18" i="5"/>
  <c r="P19" i="5"/>
  <c r="P20" i="5"/>
  <c r="P21" i="5"/>
  <c r="P22" i="5"/>
  <c r="P23" i="5"/>
  <c r="P24" i="5"/>
  <c r="P25" i="5"/>
  <c r="P26" i="5"/>
  <c r="P27" i="5"/>
  <c r="P28" i="5"/>
  <c r="P29" i="5"/>
  <c r="P30" i="5"/>
  <c r="P31" i="5"/>
  <c r="P32" i="5"/>
  <c r="P33" i="5"/>
  <c r="P34" i="5"/>
  <c r="P35" i="5"/>
  <c r="P36" i="5"/>
  <c r="P37" i="5"/>
  <c r="P38" i="5"/>
  <c r="P39" i="5"/>
  <c r="P40" i="5"/>
  <c r="P41" i="5"/>
  <c r="P42" i="5"/>
  <c r="P43" i="5"/>
  <c r="P44" i="5"/>
  <c r="P45" i="5"/>
  <c r="P46" i="5"/>
  <c r="P47" i="5"/>
  <c r="P48" i="5"/>
  <c r="P49" i="5"/>
  <c r="P50" i="5"/>
  <c r="P51" i="5"/>
  <c r="P52" i="5"/>
  <c r="P53" i="5"/>
  <c r="P54" i="5"/>
  <c r="P55" i="5"/>
  <c r="P56" i="5"/>
  <c r="P57" i="5"/>
  <c r="P58" i="5"/>
  <c r="P59" i="5"/>
  <c r="P60" i="5"/>
  <c r="P61" i="5"/>
  <c r="P62" i="5"/>
  <c r="P63" i="5"/>
  <c r="P64" i="5"/>
  <c r="P65" i="5"/>
  <c r="P66" i="5"/>
  <c r="P67" i="5"/>
  <c r="P68" i="5"/>
  <c r="P69" i="5"/>
  <c r="P70" i="5"/>
  <c r="P71" i="5"/>
  <c r="P72" i="5"/>
  <c r="P73" i="5"/>
  <c r="P74" i="5"/>
  <c r="P75" i="5"/>
  <c r="P76" i="5"/>
  <c r="P77" i="5"/>
  <c r="P78" i="5"/>
  <c r="P79" i="5"/>
  <c r="P80" i="5"/>
  <c r="P81" i="5"/>
  <c r="P82" i="5"/>
  <c r="P83" i="5"/>
  <c r="P84" i="5"/>
  <c r="P85" i="5"/>
  <c r="P86" i="5"/>
  <c r="P87" i="5"/>
  <c r="P88" i="5"/>
  <c r="P89" i="5"/>
  <c r="P90" i="5"/>
  <c r="P91" i="5"/>
  <c r="P92" i="5"/>
  <c r="P93" i="5"/>
  <c r="P94" i="5"/>
  <c r="P95" i="5"/>
  <c r="P96" i="5"/>
  <c r="P97" i="5"/>
  <c r="P98" i="5"/>
  <c r="P99" i="5"/>
  <c r="P100" i="5"/>
  <c r="P101" i="5"/>
  <c r="P102" i="5"/>
  <c r="P103" i="5"/>
  <c r="P104" i="5"/>
  <c r="P105" i="5"/>
  <c r="P106" i="5"/>
  <c r="P107" i="5"/>
  <c r="P108" i="5"/>
  <c r="P109" i="5"/>
  <c r="P110" i="5"/>
  <c r="P111" i="5"/>
  <c r="P112" i="5"/>
  <c r="P113" i="5"/>
  <c r="P114" i="5"/>
  <c r="P115" i="5"/>
  <c r="P116" i="5"/>
  <c r="P117" i="5"/>
  <c r="P118" i="5"/>
  <c r="P119" i="5"/>
  <c r="P120" i="5"/>
  <c r="P121" i="5"/>
  <c r="P122" i="5"/>
  <c r="P123" i="5"/>
  <c r="P124" i="5"/>
  <c r="P125" i="5"/>
  <c r="P126" i="5"/>
  <c r="P127" i="5"/>
  <c r="P128" i="5"/>
  <c r="P129" i="5"/>
  <c r="P130" i="5"/>
  <c r="P131" i="5"/>
  <c r="P132" i="5"/>
  <c r="P133" i="5"/>
  <c r="P134" i="5"/>
  <c r="P135" i="5"/>
  <c r="P136" i="5"/>
  <c r="P137" i="5"/>
  <c r="P138" i="5"/>
  <c r="P139" i="5"/>
  <c r="P140" i="5"/>
  <c r="P141" i="5"/>
  <c r="P142" i="5"/>
  <c r="P143" i="5"/>
  <c r="P144" i="5"/>
  <c r="P145" i="5"/>
  <c r="P146" i="5"/>
  <c r="P147" i="5"/>
  <c r="P148" i="5"/>
  <c r="P149" i="5"/>
  <c r="P150" i="5"/>
  <c r="P151" i="5"/>
  <c r="P152" i="5"/>
  <c r="P153" i="5"/>
  <c r="P154" i="5"/>
  <c r="P155" i="5"/>
  <c r="P156" i="5"/>
  <c r="P157" i="5"/>
  <c r="P158" i="5"/>
  <c r="P159" i="5"/>
  <c r="P160" i="5"/>
  <c r="P161" i="5"/>
  <c r="P162" i="5"/>
  <c r="P163" i="5"/>
  <c r="P164" i="5"/>
  <c r="P165" i="5"/>
  <c r="P166" i="5"/>
  <c r="P167" i="5"/>
  <c r="P168" i="5"/>
  <c r="P169" i="5"/>
  <c r="P170" i="5"/>
  <c r="P171" i="5"/>
  <c r="P172" i="5"/>
  <c r="P173" i="5"/>
  <c r="P174" i="5"/>
  <c r="P175" i="5"/>
  <c r="P176" i="5"/>
  <c r="P177" i="5"/>
  <c r="P178" i="5"/>
  <c r="P179" i="5"/>
  <c r="P180" i="5"/>
  <c r="P181" i="5"/>
  <c r="P182" i="5"/>
  <c r="P183" i="5"/>
  <c r="P184" i="5"/>
  <c r="P185" i="5"/>
  <c r="P186" i="5"/>
  <c r="P187" i="5"/>
  <c r="P188" i="5"/>
  <c r="P189" i="5"/>
  <c r="P190" i="5"/>
  <c r="P191" i="5"/>
  <c r="P192" i="5"/>
  <c r="P193" i="5"/>
  <c r="P194" i="5"/>
  <c r="P195" i="5"/>
  <c r="P196" i="5"/>
  <c r="P197" i="5"/>
  <c r="P198" i="5"/>
  <c r="P199" i="5"/>
  <c r="P200" i="5"/>
  <c r="P201" i="5"/>
  <c r="P202" i="5"/>
  <c r="P203" i="5"/>
  <c r="P204" i="5"/>
  <c r="P205" i="5"/>
  <c r="P206" i="5"/>
  <c r="P207" i="5"/>
  <c r="P208" i="5"/>
  <c r="P209" i="5"/>
  <c r="P210" i="5"/>
  <c r="P211" i="5"/>
  <c r="P212" i="5"/>
  <c r="P213" i="5"/>
  <c r="P214" i="5"/>
  <c r="P215" i="5"/>
  <c r="P216" i="5"/>
  <c r="P217" i="5"/>
  <c r="P218" i="5"/>
  <c r="P219" i="5"/>
  <c r="P220" i="5"/>
  <c r="P221" i="5"/>
  <c r="P222" i="5"/>
  <c r="P223" i="5"/>
  <c r="P224" i="5"/>
  <c r="P225" i="5"/>
  <c r="P226" i="5"/>
  <c r="P227" i="5"/>
  <c r="P228" i="5"/>
  <c r="P229" i="5"/>
  <c r="P230" i="5"/>
  <c r="P231" i="5"/>
  <c r="P232" i="5"/>
  <c r="P233" i="5"/>
  <c r="P234" i="5"/>
  <c r="P235" i="5"/>
  <c r="P236" i="5"/>
  <c r="P237" i="5"/>
  <c r="P238" i="5"/>
  <c r="P239" i="5"/>
  <c r="P240" i="5"/>
  <c r="P241" i="5"/>
  <c r="P242" i="5"/>
  <c r="P243" i="5"/>
  <c r="P244" i="5"/>
  <c r="P245" i="5"/>
  <c r="P246" i="5"/>
  <c r="P247" i="5"/>
  <c r="P248" i="5"/>
  <c r="P249" i="5"/>
  <c r="P250" i="5"/>
  <c r="P251" i="5"/>
  <c r="P252" i="5"/>
  <c r="P253" i="5"/>
  <c r="P254" i="5"/>
  <c r="P255" i="5"/>
  <c r="P256" i="5"/>
  <c r="P257" i="5"/>
  <c r="P258" i="5"/>
  <c r="P259" i="5"/>
  <c r="P260" i="5"/>
  <c r="P261" i="5"/>
  <c r="P262" i="5"/>
  <c r="P263" i="5"/>
  <c r="P264" i="5"/>
  <c r="P265" i="5"/>
  <c r="P266" i="5"/>
  <c r="P267" i="5"/>
  <c r="P268" i="5"/>
  <c r="P269" i="5"/>
  <c r="P270" i="5"/>
  <c r="P271" i="5"/>
  <c r="P272" i="5"/>
  <c r="P273" i="5"/>
  <c r="P274" i="5"/>
  <c r="P275" i="5"/>
  <c r="P276" i="5"/>
  <c r="P277" i="5"/>
  <c r="P278" i="5"/>
  <c r="P279" i="5"/>
  <c r="P280" i="5"/>
  <c r="P281" i="5"/>
  <c r="P282" i="5"/>
  <c r="P283" i="5"/>
  <c r="P284" i="5"/>
  <c r="P285" i="5"/>
  <c r="P286" i="5"/>
  <c r="P287" i="5"/>
  <c r="P288" i="5"/>
  <c r="P289" i="5"/>
  <c r="P290" i="5"/>
  <c r="P291" i="5"/>
  <c r="P292" i="5"/>
  <c r="P293" i="5"/>
  <c r="P294" i="5"/>
  <c r="P295" i="5"/>
  <c r="P296" i="5"/>
  <c r="P297" i="5"/>
  <c r="P298" i="5"/>
  <c r="P299" i="5"/>
  <c r="P300" i="5"/>
  <c r="P301" i="5"/>
  <c r="P302" i="5"/>
  <c r="P303" i="5"/>
  <c r="P304" i="5"/>
  <c r="P305" i="5"/>
  <c r="P306" i="5"/>
  <c r="P307" i="5"/>
  <c r="P308" i="5"/>
  <c r="P309" i="5"/>
  <c r="P310" i="5"/>
  <c r="P311" i="5"/>
  <c r="P312" i="5"/>
  <c r="P313" i="5"/>
  <c r="P314" i="5"/>
  <c r="P315" i="5"/>
  <c r="P316" i="5"/>
  <c r="P317" i="5"/>
  <c r="P318" i="5"/>
  <c r="P319" i="5"/>
  <c r="P320" i="5"/>
  <c r="P321" i="5"/>
  <c r="P322" i="5"/>
  <c r="P323" i="5"/>
  <c r="P324" i="5"/>
  <c r="P325" i="5"/>
  <c r="P326" i="5"/>
  <c r="P327" i="5"/>
  <c r="P328" i="5"/>
  <c r="P329" i="5"/>
  <c r="P330" i="5"/>
  <c r="P331" i="5"/>
  <c r="P332" i="5"/>
  <c r="P333" i="5"/>
  <c r="P334" i="5"/>
  <c r="P335" i="5"/>
  <c r="P336" i="5"/>
  <c r="P337" i="5"/>
  <c r="P338" i="5"/>
  <c r="P339" i="5"/>
  <c r="P340" i="5"/>
  <c r="P341" i="5"/>
  <c r="P342" i="5"/>
  <c r="P343" i="5"/>
  <c r="P344" i="5"/>
  <c r="P345" i="5"/>
  <c r="P346" i="5"/>
  <c r="P347" i="5"/>
  <c r="P348" i="5"/>
  <c r="P349" i="5"/>
  <c r="P350" i="5"/>
  <c r="P351" i="5"/>
  <c r="P352" i="5"/>
  <c r="P353" i="5"/>
  <c r="P354" i="5"/>
  <c r="P355" i="5"/>
  <c r="P356" i="5"/>
  <c r="P357" i="5"/>
  <c r="P358" i="5"/>
  <c r="P359" i="5"/>
  <c r="P360" i="5"/>
  <c r="P361" i="5"/>
  <c r="P362" i="5"/>
  <c r="P363" i="5"/>
  <c r="P364" i="5"/>
  <c r="P365" i="5"/>
  <c r="P366" i="5"/>
  <c r="P367" i="5"/>
  <c r="P368" i="5"/>
  <c r="P369" i="5"/>
  <c r="P370" i="5"/>
  <c r="P371" i="5"/>
  <c r="P372" i="5"/>
  <c r="P373" i="5"/>
  <c r="P374" i="5"/>
  <c r="P375" i="5"/>
  <c r="P376" i="5"/>
  <c r="P377" i="5"/>
  <c r="P378" i="5"/>
  <c r="P379" i="5"/>
  <c r="P380" i="5"/>
  <c r="P381" i="5"/>
  <c r="P382" i="5"/>
  <c r="P383" i="5"/>
  <c r="P384" i="5"/>
  <c r="P385" i="5"/>
  <c r="P386" i="5"/>
  <c r="P387" i="5"/>
  <c r="P388" i="5"/>
  <c r="P389" i="5"/>
  <c r="P390" i="5"/>
  <c r="P391" i="5"/>
  <c r="P392" i="5"/>
  <c r="P393" i="5"/>
  <c r="P394" i="5"/>
  <c r="P395" i="5"/>
  <c r="P396" i="5"/>
  <c r="P397" i="5"/>
  <c r="P398" i="5"/>
  <c r="P399" i="5"/>
  <c r="P400" i="5"/>
  <c r="P401" i="5"/>
  <c r="P402" i="5"/>
  <c r="P403" i="5"/>
  <c r="P404" i="5"/>
  <c r="P405" i="5"/>
  <c r="P406" i="5"/>
  <c r="P407" i="5"/>
  <c r="P408" i="5"/>
  <c r="P409" i="5"/>
  <c r="P410" i="5"/>
  <c r="P411" i="5"/>
  <c r="P412" i="5"/>
  <c r="P413" i="5"/>
  <c r="P414" i="5"/>
  <c r="P415" i="5"/>
  <c r="P416" i="5"/>
  <c r="P417" i="5"/>
  <c r="P418" i="5"/>
  <c r="P419" i="5"/>
  <c r="P420" i="5"/>
  <c r="P421" i="5"/>
  <c r="P422" i="5"/>
  <c r="P423" i="5"/>
  <c r="P424" i="5"/>
  <c r="P425" i="5"/>
  <c r="P426" i="5"/>
  <c r="P427" i="5"/>
  <c r="P428" i="5"/>
  <c r="P429" i="5"/>
  <c r="P430" i="5"/>
  <c r="P431" i="5"/>
  <c r="P432" i="5"/>
  <c r="P433" i="5"/>
  <c r="P434" i="5"/>
  <c r="P435" i="5"/>
  <c r="P436" i="5"/>
  <c r="P437" i="5"/>
  <c r="P438" i="5"/>
  <c r="P439" i="5"/>
  <c r="P440" i="5"/>
  <c r="P441" i="5"/>
  <c r="P442" i="5"/>
  <c r="P443" i="5"/>
  <c r="P444" i="5"/>
  <c r="P445" i="5"/>
  <c r="P446" i="5"/>
  <c r="P447" i="5"/>
  <c r="P448" i="5"/>
  <c r="P449" i="5"/>
  <c r="P450" i="5"/>
  <c r="P451" i="5"/>
  <c r="P452" i="5"/>
  <c r="P453" i="5"/>
  <c r="P454" i="5"/>
  <c r="P455" i="5"/>
  <c r="P456" i="5"/>
  <c r="P457" i="5"/>
  <c r="P458" i="5"/>
  <c r="P459" i="5"/>
  <c r="P460" i="5"/>
  <c r="P461" i="5"/>
  <c r="P462" i="5"/>
  <c r="P463" i="5"/>
  <c r="P464" i="5"/>
  <c r="P465" i="5"/>
  <c r="P466" i="5"/>
  <c r="P467" i="5"/>
  <c r="P468" i="5"/>
  <c r="P469" i="5"/>
  <c r="P470" i="5"/>
  <c r="P471" i="5"/>
  <c r="P472" i="5"/>
  <c r="P473" i="5"/>
  <c r="P474" i="5"/>
  <c r="P475" i="5"/>
  <c r="P476" i="5"/>
  <c r="P477" i="5"/>
  <c r="P478" i="5"/>
  <c r="P479" i="5"/>
  <c r="P480" i="5"/>
  <c r="P481" i="5"/>
  <c r="P482" i="5"/>
  <c r="P483" i="5"/>
  <c r="P484" i="5"/>
  <c r="P485" i="5"/>
  <c r="P486" i="5"/>
  <c r="P487" i="5"/>
  <c r="P488" i="5"/>
  <c r="P489" i="5"/>
  <c r="P490" i="5"/>
  <c r="P491" i="5"/>
  <c r="P492" i="5"/>
  <c r="P493" i="5"/>
  <c r="P494" i="5"/>
  <c r="P495" i="5"/>
  <c r="P496" i="5"/>
  <c r="P497" i="5"/>
  <c r="P498" i="5"/>
  <c r="P499" i="5"/>
  <c r="P500" i="5"/>
  <c r="P501" i="5"/>
  <c r="P502" i="5"/>
  <c r="P503" i="5"/>
  <c r="P504" i="5"/>
  <c r="P505" i="5"/>
  <c r="P506" i="5"/>
  <c r="P507" i="5"/>
  <c r="P508" i="5"/>
  <c r="P509" i="5"/>
  <c r="P510" i="5"/>
  <c r="P511" i="5"/>
  <c r="P512" i="5"/>
  <c r="P513" i="5"/>
  <c r="P514" i="5"/>
  <c r="P515" i="5"/>
  <c r="P516" i="5"/>
  <c r="P517" i="5"/>
  <c r="P518" i="5"/>
  <c r="P519" i="5"/>
  <c r="P520" i="5"/>
  <c r="P521" i="5"/>
  <c r="P522" i="5"/>
  <c r="P523" i="5"/>
  <c r="P524" i="5"/>
  <c r="P525" i="5"/>
  <c r="P526" i="5"/>
  <c r="P527" i="5"/>
  <c r="P528" i="5"/>
  <c r="P529" i="5"/>
  <c r="P530" i="5"/>
  <c r="P531" i="5"/>
  <c r="P532" i="5"/>
  <c r="P533" i="5"/>
  <c r="P534" i="5"/>
  <c r="P535" i="5"/>
  <c r="P536" i="5"/>
  <c r="P537" i="5"/>
  <c r="P538" i="5"/>
  <c r="P539" i="5"/>
  <c r="P540" i="5"/>
  <c r="P541" i="5"/>
  <c r="P542" i="5"/>
  <c r="P543" i="5"/>
  <c r="P544" i="5"/>
  <c r="P545" i="5"/>
  <c r="P546" i="5"/>
  <c r="P547" i="5"/>
  <c r="P548" i="5"/>
  <c r="P549" i="5"/>
  <c r="P550" i="5"/>
  <c r="P551" i="5"/>
  <c r="P552" i="5"/>
  <c r="P553" i="5"/>
  <c r="P554" i="5"/>
  <c r="P555" i="5"/>
  <c r="P556" i="5"/>
  <c r="P557" i="5"/>
  <c r="P558" i="5"/>
  <c r="P559" i="5"/>
  <c r="P560" i="5"/>
  <c r="P561" i="5"/>
  <c r="P562" i="5"/>
  <c r="P563" i="5"/>
  <c r="P564" i="5"/>
  <c r="P565" i="5"/>
  <c r="P566" i="5"/>
  <c r="P567" i="5"/>
  <c r="P568" i="5"/>
  <c r="P569" i="5"/>
  <c r="P570" i="5"/>
  <c r="P571" i="5"/>
  <c r="P572" i="5"/>
  <c r="P573" i="5"/>
  <c r="P574" i="5"/>
  <c r="P575" i="5"/>
  <c r="P576" i="5"/>
  <c r="P577" i="5"/>
  <c r="P578" i="5"/>
  <c r="P579" i="5"/>
  <c r="P580" i="5"/>
  <c r="P581" i="5"/>
  <c r="P582" i="5"/>
  <c r="P583" i="5"/>
  <c r="P584" i="5"/>
  <c r="P585" i="5"/>
  <c r="P586" i="5"/>
  <c r="P587" i="5"/>
  <c r="P588" i="5"/>
  <c r="P589" i="5"/>
  <c r="P590" i="5"/>
  <c r="P591" i="5"/>
  <c r="P592" i="5"/>
  <c r="P593" i="5"/>
  <c r="P594" i="5"/>
  <c r="P595" i="5"/>
  <c r="P596" i="5"/>
  <c r="P597" i="5"/>
  <c r="P598" i="5"/>
  <c r="P599" i="5"/>
  <c r="P600" i="5"/>
  <c r="P601" i="5"/>
  <c r="P602" i="5"/>
  <c r="P603" i="5"/>
  <c r="P604" i="5"/>
  <c r="P605" i="5"/>
  <c r="P606" i="5"/>
  <c r="P607" i="5"/>
  <c r="P608" i="5"/>
  <c r="P609" i="5"/>
  <c r="P610" i="5"/>
  <c r="P611" i="5"/>
  <c r="P612" i="5"/>
  <c r="P613" i="5"/>
  <c r="P614" i="5"/>
  <c r="P615" i="5"/>
  <c r="P616" i="5"/>
  <c r="P617" i="5"/>
  <c r="P618" i="5"/>
  <c r="P619" i="5"/>
  <c r="P620" i="5"/>
  <c r="P621" i="5"/>
  <c r="P622" i="5"/>
  <c r="P623" i="5"/>
  <c r="P624" i="5"/>
  <c r="P625" i="5"/>
  <c r="P626" i="5"/>
  <c r="P627" i="5"/>
  <c r="P628" i="5"/>
  <c r="P629" i="5"/>
  <c r="P630" i="5"/>
  <c r="P631" i="5"/>
  <c r="P632" i="5"/>
  <c r="P633" i="5"/>
  <c r="P634" i="5"/>
  <c r="P635" i="5"/>
  <c r="P636" i="5"/>
  <c r="P637" i="5"/>
  <c r="P638" i="5"/>
  <c r="P639" i="5"/>
  <c r="P640" i="5"/>
  <c r="P641" i="5"/>
  <c r="P642" i="5"/>
  <c r="P643" i="5"/>
  <c r="P644" i="5"/>
  <c r="P645" i="5"/>
  <c r="P646" i="5"/>
  <c r="P647" i="5"/>
  <c r="P648" i="5"/>
  <c r="P649" i="5"/>
  <c r="P650" i="5"/>
  <c r="P651" i="5"/>
  <c r="P652" i="5"/>
  <c r="P653" i="5"/>
  <c r="P654" i="5"/>
  <c r="P655" i="5"/>
  <c r="P656" i="5"/>
  <c r="P657" i="5"/>
  <c r="P658" i="5"/>
  <c r="P659" i="5"/>
  <c r="P660" i="5"/>
  <c r="P661" i="5"/>
  <c r="P662" i="5"/>
  <c r="P663" i="5"/>
  <c r="P664" i="5"/>
  <c r="P665" i="5"/>
  <c r="P666" i="5"/>
  <c r="P667" i="5"/>
  <c r="P668" i="5"/>
  <c r="P669" i="5"/>
  <c r="P670" i="5"/>
  <c r="P671" i="5"/>
  <c r="P672" i="5"/>
  <c r="P673" i="5"/>
  <c r="P674" i="5"/>
  <c r="P675" i="5"/>
  <c r="P676" i="5"/>
  <c r="P677" i="5"/>
  <c r="P678" i="5"/>
  <c r="P679" i="5"/>
  <c r="P680" i="5"/>
  <c r="P681" i="5"/>
  <c r="P682" i="5"/>
  <c r="P683" i="5"/>
  <c r="P684" i="5"/>
  <c r="P685" i="5"/>
  <c r="P686" i="5"/>
  <c r="P687" i="5"/>
  <c r="P688" i="5"/>
  <c r="P689" i="5"/>
  <c r="P690" i="5"/>
  <c r="P691" i="5"/>
  <c r="P692" i="5"/>
  <c r="P693" i="5"/>
  <c r="P694" i="5"/>
  <c r="P695" i="5"/>
  <c r="P696" i="5"/>
  <c r="P697" i="5"/>
  <c r="P698" i="5"/>
  <c r="P699" i="5"/>
  <c r="P700" i="5"/>
  <c r="P701" i="5"/>
  <c r="P702" i="5"/>
  <c r="P703" i="5"/>
  <c r="P704" i="5"/>
  <c r="P705" i="5"/>
  <c r="P706" i="5"/>
  <c r="P707" i="5"/>
  <c r="P708" i="5"/>
  <c r="P709" i="5"/>
  <c r="P710" i="5"/>
  <c r="P711" i="5"/>
  <c r="P712" i="5"/>
  <c r="P713" i="5"/>
  <c r="P714" i="5"/>
  <c r="P715" i="5"/>
  <c r="P716" i="5"/>
  <c r="P717" i="5"/>
  <c r="P718" i="5"/>
  <c r="P719" i="5"/>
  <c r="P720" i="5"/>
  <c r="P721" i="5"/>
  <c r="P722" i="5"/>
  <c r="P723" i="5"/>
  <c r="P724" i="5"/>
  <c r="P725" i="5"/>
  <c r="P726" i="5"/>
  <c r="P727" i="5"/>
  <c r="P728" i="5"/>
  <c r="P729" i="5"/>
  <c r="P730" i="5"/>
  <c r="P731" i="5"/>
  <c r="P732" i="5"/>
  <c r="P733" i="5"/>
  <c r="P734" i="5"/>
  <c r="P735" i="5"/>
  <c r="P736" i="5"/>
  <c r="P737" i="5"/>
  <c r="P738" i="5"/>
  <c r="P739" i="5"/>
  <c r="P740" i="5"/>
  <c r="P741" i="5"/>
  <c r="P742" i="5"/>
  <c r="P743" i="5"/>
  <c r="P744" i="5"/>
  <c r="P745" i="5"/>
  <c r="P746" i="5"/>
  <c r="P747" i="5"/>
  <c r="P748" i="5"/>
  <c r="P749" i="5"/>
  <c r="P750" i="5"/>
  <c r="P751" i="5"/>
  <c r="P752" i="5"/>
  <c r="P753" i="5"/>
  <c r="P754" i="5"/>
  <c r="P755" i="5"/>
  <c r="P756" i="5"/>
  <c r="P757" i="5"/>
  <c r="P758" i="5"/>
  <c r="P759" i="5"/>
  <c r="P760" i="5"/>
  <c r="P761" i="5"/>
  <c r="P762" i="5"/>
  <c r="P763" i="5"/>
  <c r="P764" i="5"/>
  <c r="P765" i="5"/>
  <c r="P766" i="5"/>
  <c r="P767" i="5"/>
  <c r="P768" i="5"/>
  <c r="P769" i="5"/>
  <c r="P770" i="5"/>
  <c r="P771" i="5"/>
  <c r="P772" i="5"/>
  <c r="P773" i="5"/>
  <c r="P774" i="5"/>
  <c r="P775" i="5"/>
  <c r="P776" i="5"/>
  <c r="P777" i="5"/>
  <c r="P778" i="5"/>
  <c r="P779" i="5"/>
  <c r="P780" i="5"/>
  <c r="P781" i="5"/>
  <c r="P782" i="5"/>
  <c r="P783" i="5"/>
  <c r="P784" i="5"/>
  <c r="P785" i="5"/>
  <c r="P786" i="5"/>
  <c r="P787" i="5"/>
  <c r="P788" i="5"/>
  <c r="P789" i="5"/>
  <c r="P790" i="5"/>
  <c r="P791" i="5"/>
  <c r="P792" i="5"/>
  <c r="P793" i="5"/>
  <c r="P794" i="5"/>
  <c r="P795" i="5"/>
  <c r="P796" i="5"/>
  <c r="P797" i="5"/>
  <c r="P798" i="5"/>
  <c r="P799" i="5"/>
  <c r="P800" i="5"/>
  <c r="P801" i="5"/>
  <c r="P802" i="5"/>
  <c r="P803" i="5"/>
  <c r="P804" i="5"/>
  <c r="P805" i="5"/>
  <c r="P806" i="5"/>
  <c r="P807" i="5"/>
  <c r="P808" i="5"/>
  <c r="P809" i="5"/>
  <c r="P810" i="5"/>
  <c r="P811" i="5"/>
  <c r="P812" i="5"/>
  <c r="P813" i="5"/>
  <c r="P814" i="5"/>
  <c r="P815" i="5"/>
  <c r="P816" i="5"/>
  <c r="P817" i="5"/>
  <c r="P818" i="5"/>
  <c r="P819" i="5"/>
  <c r="P820" i="5"/>
  <c r="P821" i="5"/>
  <c r="P822" i="5"/>
  <c r="P823" i="5"/>
  <c r="P824" i="5"/>
  <c r="P825" i="5"/>
  <c r="P826" i="5"/>
  <c r="P827" i="5"/>
  <c r="P828" i="5"/>
  <c r="P829" i="5"/>
  <c r="P830" i="5"/>
  <c r="P831" i="5"/>
  <c r="P832" i="5"/>
  <c r="P833" i="5"/>
  <c r="P834" i="5"/>
  <c r="P835" i="5"/>
  <c r="P836" i="5"/>
  <c r="P837" i="5"/>
  <c r="P838" i="5"/>
  <c r="P839" i="5"/>
  <c r="P840" i="5"/>
  <c r="P841" i="5"/>
  <c r="P842" i="5"/>
  <c r="P843" i="5"/>
  <c r="P844" i="5"/>
  <c r="P845" i="5"/>
  <c r="P846" i="5"/>
  <c r="P847" i="5"/>
  <c r="P848" i="5"/>
  <c r="P849" i="5"/>
  <c r="P850" i="5"/>
  <c r="P851" i="5"/>
  <c r="P852" i="5"/>
  <c r="P853" i="5"/>
  <c r="P854" i="5"/>
  <c r="P855" i="5"/>
  <c r="P856" i="5"/>
  <c r="P857" i="5"/>
  <c r="P858" i="5"/>
  <c r="P859" i="5"/>
  <c r="P860" i="5"/>
  <c r="P861" i="5"/>
  <c r="P862" i="5"/>
  <c r="P863" i="5"/>
  <c r="P864" i="5"/>
  <c r="P865" i="5"/>
  <c r="P866" i="5"/>
  <c r="P867" i="5"/>
  <c r="P868" i="5"/>
  <c r="P869" i="5"/>
  <c r="P870" i="5"/>
  <c r="P871" i="5"/>
  <c r="P872" i="5"/>
  <c r="P873" i="5"/>
  <c r="P874" i="5"/>
  <c r="P875" i="5"/>
  <c r="P876" i="5"/>
  <c r="P877" i="5"/>
  <c r="P878" i="5"/>
  <c r="P879" i="5"/>
  <c r="P880" i="5"/>
  <c r="P881" i="5"/>
  <c r="P882" i="5"/>
  <c r="P883" i="5"/>
  <c r="P884" i="5"/>
  <c r="P885" i="5"/>
  <c r="P886" i="5"/>
  <c r="P887" i="5"/>
  <c r="P888" i="5"/>
  <c r="P889" i="5"/>
  <c r="P890" i="5"/>
  <c r="P891" i="5"/>
  <c r="P892" i="5"/>
  <c r="P893" i="5"/>
  <c r="P894" i="5"/>
  <c r="P895" i="5"/>
  <c r="P896" i="5"/>
  <c r="P897" i="5"/>
  <c r="P898" i="5"/>
  <c r="P899" i="5"/>
  <c r="P900" i="5"/>
  <c r="P901" i="5"/>
  <c r="P902" i="5"/>
  <c r="P903" i="5"/>
  <c r="P904" i="5"/>
  <c r="P905" i="5"/>
  <c r="P906" i="5"/>
  <c r="P907" i="5"/>
  <c r="P908" i="5"/>
  <c r="P909" i="5"/>
  <c r="P910" i="5"/>
  <c r="P911" i="5"/>
  <c r="P912" i="5"/>
  <c r="P913" i="5"/>
  <c r="P914" i="5"/>
  <c r="P915" i="5"/>
  <c r="P916" i="5"/>
  <c r="P917" i="5"/>
  <c r="P918" i="5"/>
  <c r="P919" i="5"/>
  <c r="P920" i="5"/>
  <c r="P921" i="5"/>
  <c r="P922" i="5"/>
  <c r="P923" i="5"/>
  <c r="P924" i="5"/>
  <c r="P925" i="5"/>
  <c r="P926" i="5"/>
  <c r="P927" i="5"/>
  <c r="P928" i="5"/>
  <c r="P929" i="5"/>
  <c r="P930" i="5"/>
  <c r="P931" i="5"/>
  <c r="P932" i="5"/>
  <c r="P933" i="5"/>
  <c r="P934" i="5"/>
  <c r="P935" i="5"/>
  <c r="P936" i="5"/>
  <c r="P937" i="5"/>
  <c r="P938" i="5"/>
  <c r="P939" i="5"/>
  <c r="P940" i="5"/>
  <c r="P941" i="5"/>
  <c r="P942" i="5"/>
  <c r="P943" i="5"/>
  <c r="P944" i="5"/>
  <c r="P945" i="5"/>
  <c r="P946" i="5"/>
  <c r="P947" i="5"/>
  <c r="P948" i="5"/>
  <c r="P949" i="5"/>
  <c r="P950" i="5"/>
  <c r="P951" i="5"/>
  <c r="P952" i="5"/>
  <c r="P953" i="5"/>
  <c r="P954" i="5"/>
  <c r="P955" i="5"/>
  <c r="P956" i="5"/>
  <c r="P957" i="5"/>
  <c r="P2" i="5"/>
  <c r="P3" i="3"/>
  <c r="P4" i="3"/>
  <c r="P5" i="3"/>
  <c r="P6" i="3"/>
  <c r="P7" i="3"/>
  <c r="P8" i="3"/>
  <c r="P9" i="3"/>
  <c r="P10" i="3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24" i="3"/>
  <c r="P25" i="3"/>
  <c r="P26" i="3"/>
  <c r="P27" i="3"/>
  <c r="P28" i="3"/>
  <c r="P29" i="3"/>
  <c r="P2" i="3"/>
  <c r="H2" i="1"/>
</calcChain>
</file>

<file path=xl/sharedStrings.xml><?xml version="1.0" encoding="utf-8"?>
<sst xmlns="http://schemas.openxmlformats.org/spreadsheetml/2006/main" count="28384" uniqueCount="3610">
  <si>
    <t>水泥工業類</t>
  </si>
  <si>
    <t>食品工業類</t>
  </si>
  <si>
    <t>塑膠工業類</t>
  </si>
  <si>
    <t>紡織纖維類</t>
  </si>
  <si>
    <t>電機機械類</t>
  </si>
  <si>
    <t>電器電纜類</t>
  </si>
  <si>
    <t>玻璃陶瓷類</t>
  </si>
  <si>
    <t>造紙工業類</t>
  </si>
  <si>
    <t>鋼鐵工業類</t>
  </si>
  <si>
    <t>橡膠工業類</t>
  </si>
  <si>
    <t>汽車工業類</t>
  </si>
  <si>
    <t>建材營造類</t>
  </si>
  <si>
    <t>航運業類</t>
  </si>
  <si>
    <t>觀光事業類</t>
  </si>
  <si>
    <t>金融保險類</t>
  </si>
  <si>
    <t>貿易百貨類</t>
  </si>
  <si>
    <t>其他類</t>
  </si>
  <si>
    <t>化學工業類</t>
  </si>
  <si>
    <t>生技醫療類</t>
  </si>
  <si>
    <t>油電燃氣類</t>
  </si>
  <si>
    <t>半導體類</t>
  </si>
  <si>
    <t>電腦及周邊設備類</t>
  </si>
  <si>
    <t>光電類</t>
  </si>
  <si>
    <t>通信網路類</t>
  </si>
  <si>
    <t>電子零組件類</t>
  </si>
  <si>
    <t>電子通路類</t>
  </si>
  <si>
    <t>資訊服務類</t>
  </si>
  <si>
    <t>其他電子類</t>
  </si>
  <si>
    <t>未含金融保險類</t>
  </si>
  <si>
    <t>未含電子類</t>
  </si>
  <si>
    <t>未含金融電子類</t>
  </si>
  <si>
    <t>水泥窯製類</t>
  </si>
  <si>
    <t>塑膠化工類</t>
  </si>
  <si>
    <t>機電類</t>
  </si>
  <si>
    <t>化學生技醫療類</t>
  </si>
  <si>
    <t>電子工業類</t>
  </si>
  <si>
    <t xml:space="preserve">本 益 比 </t>
  </si>
  <si>
    <t>殖 利 率</t>
  </si>
  <si>
    <t>股價淨值比</t>
  </si>
  <si>
    <t>TW0001101004</t>
  </si>
  <si>
    <t>台泥</t>
  </si>
  <si>
    <t>上市</t>
  </si>
  <si>
    <t>股票</t>
  </si>
  <si>
    <t>水泥工業</t>
  </si>
  <si>
    <t>ESVUFR</t>
  </si>
  <si>
    <t>TW0001102002</t>
  </si>
  <si>
    <t>亞泥</t>
  </si>
  <si>
    <t>TW0001103000</t>
  </si>
  <si>
    <t>嘉泥</t>
  </si>
  <si>
    <t>TW0001104008</t>
  </si>
  <si>
    <t>環泥</t>
  </si>
  <si>
    <t>TW0001108009</t>
  </si>
  <si>
    <t>幸福</t>
  </si>
  <si>
    <t>TW0001109007</t>
  </si>
  <si>
    <t>信大</t>
  </si>
  <si>
    <t>TW0001110005</t>
  </si>
  <si>
    <t>東泥</t>
  </si>
  <si>
    <t>TW0001201002</t>
  </si>
  <si>
    <t>味全</t>
  </si>
  <si>
    <t>食品工業</t>
  </si>
  <si>
    <t>TW0001203008</t>
  </si>
  <si>
    <t>味王</t>
  </si>
  <si>
    <t>TW0001210003</t>
  </si>
  <si>
    <t>大成</t>
  </si>
  <si>
    <t>TW0001213007</t>
  </si>
  <si>
    <t>大飲</t>
  </si>
  <si>
    <t>TW0001215002</t>
  </si>
  <si>
    <t>卜蜂</t>
  </si>
  <si>
    <t>TW0001216000</t>
  </si>
  <si>
    <t>統一</t>
  </si>
  <si>
    <t>TW0001217008</t>
  </si>
  <si>
    <t>愛之味</t>
  </si>
  <si>
    <t>TW0001218006</t>
  </si>
  <si>
    <t>泰山</t>
  </si>
  <si>
    <t>TW0001219004</t>
  </si>
  <si>
    <t>福壽</t>
  </si>
  <si>
    <t>TW0001220002</t>
  </si>
  <si>
    <t>台榮</t>
  </si>
  <si>
    <t>TW0001225001</t>
  </si>
  <si>
    <t>福懋油</t>
  </si>
  <si>
    <t>TW0001227007</t>
  </si>
  <si>
    <t>佳格</t>
  </si>
  <si>
    <t>TW0001229003</t>
  </si>
  <si>
    <t>聯華</t>
  </si>
  <si>
    <t>TW0001231009</t>
  </si>
  <si>
    <t>聯華食</t>
  </si>
  <si>
    <t>TW0001232007</t>
  </si>
  <si>
    <t>大統益</t>
  </si>
  <si>
    <t>TW0001233005</t>
  </si>
  <si>
    <t>天仁</t>
  </si>
  <si>
    <t>TW0001234003</t>
  </si>
  <si>
    <t>黑松</t>
  </si>
  <si>
    <t>TW0001235000</t>
  </si>
  <si>
    <t>興泰</t>
  </si>
  <si>
    <t>TW0001236008</t>
  </si>
  <si>
    <t>宏亞</t>
  </si>
  <si>
    <t>KYG858681003</t>
  </si>
  <si>
    <t>鮮活果汁-KY</t>
  </si>
  <si>
    <t>TW0001702009</t>
  </si>
  <si>
    <t>南僑</t>
  </si>
  <si>
    <t>TW0001737005</t>
  </si>
  <si>
    <t>臺鹽</t>
  </si>
  <si>
    <t>TW0001301000</t>
  </si>
  <si>
    <t>台塑</t>
  </si>
  <si>
    <t>塑膠工業</t>
  </si>
  <si>
    <t>TW0001303006</t>
  </si>
  <si>
    <t>南亞</t>
  </si>
  <si>
    <t>TW0001304004</t>
  </si>
  <si>
    <t>台聚</t>
  </si>
  <si>
    <t>TW0001305001</t>
  </si>
  <si>
    <t>華夏</t>
  </si>
  <si>
    <t>TW0001307007</t>
  </si>
  <si>
    <t>三芳</t>
  </si>
  <si>
    <t>TW0001308005</t>
  </si>
  <si>
    <t>亞聚</t>
  </si>
  <si>
    <t>TW0001309003</t>
  </si>
  <si>
    <t>台達化</t>
  </si>
  <si>
    <t>TW0001310001</t>
  </si>
  <si>
    <t>台苯</t>
  </si>
  <si>
    <t>TW0001312007</t>
  </si>
  <si>
    <t>國喬</t>
  </si>
  <si>
    <t>TW0001313005</t>
  </si>
  <si>
    <t>聯成</t>
  </si>
  <si>
    <t>TW0001314003</t>
  </si>
  <si>
    <t>中石化</t>
  </si>
  <si>
    <t>TW0001315000</t>
  </si>
  <si>
    <t>達新</t>
  </si>
  <si>
    <t>TW0001321008</t>
  </si>
  <si>
    <t>大洋</t>
  </si>
  <si>
    <t>TW0001323004</t>
  </si>
  <si>
    <t>永裕</t>
  </si>
  <si>
    <t>TW0001324002</t>
  </si>
  <si>
    <t>地球</t>
  </si>
  <si>
    <t>TW0001325009</t>
  </si>
  <si>
    <t>恆大</t>
  </si>
  <si>
    <t>TW0001326007</t>
  </si>
  <si>
    <t>台化</t>
  </si>
  <si>
    <t>KYG0539R1039</t>
  </si>
  <si>
    <t>再生-KY</t>
  </si>
  <si>
    <t>KYG935971054</t>
  </si>
  <si>
    <t>勝悅-KY</t>
  </si>
  <si>
    <t>KYG3730M1050</t>
  </si>
  <si>
    <t>富林-KY</t>
  </si>
  <si>
    <t>TW0004306006</t>
  </si>
  <si>
    <t>炎洲</t>
  </si>
  <si>
    <t>TW0001402006</t>
  </si>
  <si>
    <t>遠東新</t>
  </si>
  <si>
    <t>紡織纖維</t>
  </si>
  <si>
    <t>TW0001409001</t>
  </si>
  <si>
    <t>新纖</t>
  </si>
  <si>
    <t>TW0001410009</t>
  </si>
  <si>
    <t>南染</t>
  </si>
  <si>
    <t>TW0001413003</t>
  </si>
  <si>
    <t>宏洲</t>
  </si>
  <si>
    <t>TW0001414001</t>
  </si>
  <si>
    <t>東和</t>
  </si>
  <si>
    <t>TW0001417004</t>
  </si>
  <si>
    <t>嘉裕</t>
  </si>
  <si>
    <t>TW0001418002</t>
  </si>
  <si>
    <t>東華</t>
  </si>
  <si>
    <t>TW0001419000</t>
  </si>
  <si>
    <t>新紡</t>
  </si>
  <si>
    <t>TW0001423002</t>
  </si>
  <si>
    <t>利華</t>
  </si>
  <si>
    <t>TW0001434009</t>
  </si>
  <si>
    <t>福懋</t>
  </si>
  <si>
    <t>TW0001439008</t>
  </si>
  <si>
    <t>中和</t>
  </si>
  <si>
    <t>TW0001440006</t>
  </si>
  <si>
    <t>南紡</t>
  </si>
  <si>
    <t>TW0001441004</t>
  </si>
  <si>
    <t>大東</t>
  </si>
  <si>
    <t>TW0001444008</t>
  </si>
  <si>
    <t>力麗</t>
  </si>
  <si>
    <t>TW0001445005</t>
  </si>
  <si>
    <t>大宇</t>
  </si>
  <si>
    <t>TW0001446003</t>
  </si>
  <si>
    <t>宏和</t>
  </si>
  <si>
    <t>TW0001447001</t>
  </si>
  <si>
    <t>力鵬</t>
  </si>
  <si>
    <t>TW0001449007</t>
  </si>
  <si>
    <t>佳和</t>
  </si>
  <si>
    <t>TW0001451003</t>
  </si>
  <si>
    <t>年興</t>
  </si>
  <si>
    <t>TW0001452001</t>
  </si>
  <si>
    <t>宏益</t>
  </si>
  <si>
    <t>TW0001454007</t>
  </si>
  <si>
    <t>台富</t>
  </si>
  <si>
    <t>TW0001455004</t>
  </si>
  <si>
    <t>集盛</t>
  </si>
  <si>
    <t>TW0001457000</t>
  </si>
  <si>
    <t>宜進</t>
  </si>
  <si>
    <t>TW0001459006</t>
  </si>
  <si>
    <t>聯發</t>
  </si>
  <si>
    <t>TW0001460004</t>
  </si>
  <si>
    <t>宏遠</t>
  </si>
  <si>
    <t>TW0001463008</t>
  </si>
  <si>
    <t>強盛</t>
  </si>
  <si>
    <t>TW0001464006</t>
  </si>
  <si>
    <t>得力</t>
  </si>
  <si>
    <t>TW0001465003</t>
  </si>
  <si>
    <t>偉全</t>
  </si>
  <si>
    <t>TW0001466001</t>
  </si>
  <si>
    <t>聚隆</t>
  </si>
  <si>
    <t>TW0001467009</t>
  </si>
  <si>
    <t>南緯</t>
  </si>
  <si>
    <t>TW0001468007</t>
  </si>
  <si>
    <t>昶和</t>
  </si>
  <si>
    <t>TW0001470003</t>
  </si>
  <si>
    <t>大統新創</t>
  </si>
  <si>
    <t>TW0001472009</t>
  </si>
  <si>
    <t>三洋實業</t>
  </si>
  <si>
    <t>TW0001473007</t>
  </si>
  <si>
    <t>台南</t>
  </si>
  <si>
    <t>TW0001474005</t>
  </si>
  <si>
    <t>弘裕</t>
  </si>
  <si>
    <t>TW0001475002</t>
  </si>
  <si>
    <t>業旺</t>
  </si>
  <si>
    <t>TW0001476000</t>
  </si>
  <si>
    <t>儒鴻</t>
  </si>
  <si>
    <t>TW0001477008</t>
  </si>
  <si>
    <t>聚陽</t>
  </si>
  <si>
    <t>TW0004414008</t>
  </si>
  <si>
    <t>如興</t>
  </si>
  <si>
    <t>TW0004426002</t>
  </si>
  <si>
    <t>利勤</t>
  </si>
  <si>
    <t>TW0004438007</t>
  </si>
  <si>
    <t>廣越</t>
  </si>
  <si>
    <t>KYG9114F1037</t>
  </si>
  <si>
    <t>冠星-KY</t>
  </si>
  <si>
    <t>TW0004440003</t>
  </si>
  <si>
    <t>宜新實業</t>
  </si>
  <si>
    <t>TW0001503001</t>
  </si>
  <si>
    <t>士電</t>
  </si>
  <si>
    <t>電機機械</t>
  </si>
  <si>
    <t>TW0001504009</t>
  </si>
  <si>
    <t>東元</t>
  </si>
  <si>
    <t>TW0001506004</t>
  </si>
  <si>
    <t>正道</t>
  </si>
  <si>
    <t>TW0001507002</t>
  </si>
  <si>
    <t>永大</t>
  </si>
  <si>
    <t>TW0001513000</t>
  </si>
  <si>
    <t>中興電</t>
  </si>
  <si>
    <t>TW0001514008</t>
  </si>
  <si>
    <t>亞力</t>
  </si>
  <si>
    <t>TW0001515005</t>
  </si>
  <si>
    <t>力山</t>
  </si>
  <si>
    <t>TW0001517001</t>
  </si>
  <si>
    <t>利奇</t>
  </si>
  <si>
    <t>TW0001519007</t>
  </si>
  <si>
    <t>華城</t>
  </si>
  <si>
    <t>TW0001526002</t>
  </si>
  <si>
    <t>日馳</t>
  </si>
  <si>
    <t>TW0001527000</t>
  </si>
  <si>
    <t>鑽全</t>
  </si>
  <si>
    <t>TW0001528008</t>
  </si>
  <si>
    <t>恩德</t>
  </si>
  <si>
    <t>TW0001529006</t>
  </si>
  <si>
    <t>樂士</t>
  </si>
  <si>
    <t>TW0001530004</t>
  </si>
  <si>
    <t>亞崴</t>
  </si>
  <si>
    <t>TW0001531002</t>
  </si>
  <si>
    <t>高林股</t>
  </si>
  <si>
    <t>TW0001532000</t>
  </si>
  <si>
    <t>勤美</t>
  </si>
  <si>
    <t>TW0001535003</t>
  </si>
  <si>
    <t>中宇</t>
  </si>
  <si>
    <t>TW0001537009</t>
  </si>
  <si>
    <t>廣隆</t>
  </si>
  <si>
    <t>TW0001538007</t>
  </si>
  <si>
    <t>正峰</t>
  </si>
  <si>
    <t>TW0001539005</t>
  </si>
  <si>
    <t>巨庭</t>
  </si>
  <si>
    <t>TW0001540003</t>
  </si>
  <si>
    <t>喬福</t>
  </si>
  <si>
    <t>TW0001541001</t>
  </si>
  <si>
    <t>錩泰</t>
  </si>
  <si>
    <t>TW0001558005</t>
  </si>
  <si>
    <t>伸興</t>
  </si>
  <si>
    <t>TW0001560001</t>
  </si>
  <si>
    <t>中砂</t>
  </si>
  <si>
    <t>TW0001583003</t>
  </si>
  <si>
    <t>程泰</t>
  </si>
  <si>
    <t>KYG984291065</t>
  </si>
  <si>
    <t>永冠-KY</t>
  </si>
  <si>
    <t>KYG014081064</t>
  </si>
  <si>
    <t>亞德客-KY</t>
  </si>
  <si>
    <t>TW0001597003</t>
  </si>
  <si>
    <t>直得</t>
  </si>
  <si>
    <t>TW0002049004</t>
  </si>
  <si>
    <t>上銀</t>
  </si>
  <si>
    <t>TW0002371002</t>
  </si>
  <si>
    <t>大同</t>
  </si>
  <si>
    <t>TW0003167003</t>
  </si>
  <si>
    <t>大量</t>
  </si>
  <si>
    <t>TW0004526009</t>
  </si>
  <si>
    <t>東台</t>
  </si>
  <si>
    <t>TW0004532007</t>
  </si>
  <si>
    <t>瑞智</t>
  </si>
  <si>
    <t>TW0004540000</t>
  </si>
  <si>
    <t>全球傳動</t>
  </si>
  <si>
    <t>KYG5479W1033</t>
  </si>
  <si>
    <t>力達-KY</t>
  </si>
  <si>
    <t>TW0004555008</t>
  </si>
  <si>
    <t>氣立</t>
  </si>
  <si>
    <t>KYG853531039</t>
  </si>
  <si>
    <t>強信-KY</t>
  </si>
  <si>
    <t>TW0004562004</t>
  </si>
  <si>
    <t>穎漢</t>
  </si>
  <si>
    <t>TW0004564000</t>
  </si>
  <si>
    <t>元翎</t>
  </si>
  <si>
    <t>TW0004566005</t>
  </si>
  <si>
    <t>時碩工業</t>
  </si>
  <si>
    <t>KYG5258M1024</t>
  </si>
  <si>
    <t>鈞興-KY</t>
  </si>
  <si>
    <t>TW0004572003</t>
  </si>
  <si>
    <t>駐龍</t>
  </si>
  <si>
    <t>TW0004576004</t>
  </si>
  <si>
    <t>大銀微系統</t>
  </si>
  <si>
    <t>KYG314551014</t>
  </si>
  <si>
    <t>豐祥-KY</t>
  </si>
  <si>
    <t>TW0008222001</t>
  </si>
  <si>
    <t>寶一</t>
  </si>
  <si>
    <t>TW0008374000</t>
  </si>
  <si>
    <t>羅昇</t>
  </si>
  <si>
    <t>TW0008996000</t>
  </si>
  <si>
    <t>高力</t>
  </si>
  <si>
    <t>TW0001316008</t>
  </si>
  <si>
    <t>上曜</t>
  </si>
  <si>
    <t>建材營造業</t>
  </si>
  <si>
    <t>TW0001319002</t>
  </si>
  <si>
    <t>東陽</t>
  </si>
  <si>
    <t>汽車工業</t>
  </si>
  <si>
    <t>KYG451001070</t>
  </si>
  <si>
    <t>廣華-KY</t>
  </si>
  <si>
    <t>TW0001339000</t>
  </si>
  <si>
    <t>昭輝</t>
  </si>
  <si>
    <t>TW0001342004</t>
  </si>
  <si>
    <t>八貫</t>
  </si>
  <si>
    <t>其他業</t>
  </si>
  <si>
    <t>TW0001416006</t>
  </si>
  <si>
    <t>廣豐</t>
  </si>
  <si>
    <t>TW0001432003</t>
  </si>
  <si>
    <t>大魯閣</t>
  </si>
  <si>
    <t>貿易百貨業</t>
  </si>
  <si>
    <t>TW0001435006</t>
  </si>
  <si>
    <t>中福</t>
  </si>
  <si>
    <t>TW0001436004</t>
  </si>
  <si>
    <t>華友聯</t>
  </si>
  <si>
    <t>TW0001437002</t>
  </si>
  <si>
    <t>勤益控</t>
  </si>
  <si>
    <t>TW0001438000</t>
  </si>
  <si>
    <t>三地開發</t>
  </si>
  <si>
    <t>TW0001442002</t>
  </si>
  <si>
    <t>名軒</t>
  </si>
  <si>
    <t>TW0001443000</t>
  </si>
  <si>
    <t>立益</t>
  </si>
  <si>
    <t>TW0001453009</t>
  </si>
  <si>
    <t>大將</t>
  </si>
  <si>
    <t>TW0001456002</t>
  </si>
  <si>
    <t>怡華</t>
  </si>
  <si>
    <t>TW0001471001</t>
  </si>
  <si>
    <t>首利</t>
  </si>
  <si>
    <t>電子零組件業</t>
  </si>
  <si>
    <t>TW0001512002</t>
  </si>
  <si>
    <t>瑞利</t>
  </si>
  <si>
    <t>TW0001516003</t>
  </si>
  <si>
    <t>川飛</t>
  </si>
  <si>
    <t>TW0001521003</t>
  </si>
  <si>
    <t>大億</t>
  </si>
  <si>
    <t>TW0001522001</t>
  </si>
  <si>
    <t>堤維西</t>
  </si>
  <si>
    <t>TW0001524007</t>
  </si>
  <si>
    <t>耿鼎</t>
  </si>
  <si>
    <t>TW0001525004</t>
  </si>
  <si>
    <t>江申</t>
  </si>
  <si>
    <t>TW0001533008</t>
  </si>
  <si>
    <t>車王電</t>
  </si>
  <si>
    <t>TW0001536001</t>
  </si>
  <si>
    <t>和大</t>
  </si>
  <si>
    <t>TW0001568004</t>
  </si>
  <si>
    <t>倉佑</t>
  </si>
  <si>
    <t>TW0001582005</t>
  </si>
  <si>
    <t>信錦</t>
  </si>
  <si>
    <t>TW0001587004</t>
  </si>
  <si>
    <t>吉茂</t>
  </si>
  <si>
    <t>KYG316231045</t>
  </si>
  <si>
    <t>英瑞-KY</t>
  </si>
  <si>
    <t>TW0001598001</t>
  </si>
  <si>
    <t>岱宇</t>
  </si>
  <si>
    <t>生技醫療業</t>
  </si>
  <si>
    <t>TW0001603009</t>
  </si>
  <si>
    <t>華電</t>
  </si>
  <si>
    <t>電器電纜</t>
  </si>
  <si>
    <t>TW0001604007</t>
  </si>
  <si>
    <t>聲寶</t>
  </si>
  <si>
    <t>TW0001605004</t>
  </si>
  <si>
    <t>華新</t>
  </si>
  <si>
    <t>TW0001608008</t>
  </si>
  <si>
    <t>華榮</t>
  </si>
  <si>
    <t>TW0001609006</t>
  </si>
  <si>
    <t>大亞</t>
  </si>
  <si>
    <t>TW0001611002</t>
  </si>
  <si>
    <t>中電</t>
  </si>
  <si>
    <t>TW0001612000</t>
  </si>
  <si>
    <t>宏泰</t>
  </si>
  <si>
    <t>TW0001614006</t>
  </si>
  <si>
    <t>三洋電</t>
  </si>
  <si>
    <t>TW0001615003</t>
  </si>
  <si>
    <t>大山</t>
  </si>
  <si>
    <t>TW0001616001</t>
  </si>
  <si>
    <t>億泰</t>
  </si>
  <si>
    <t>TW0001617009</t>
  </si>
  <si>
    <t>榮星</t>
  </si>
  <si>
    <t>TW0001618007</t>
  </si>
  <si>
    <t>合機</t>
  </si>
  <si>
    <t>KYG0135T1076</t>
  </si>
  <si>
    <t>艾美特-KY</t>
  </si>
  <si>
    <t>TW0001701001</t>
  </si>
  <si>
    <t>中化</t>
  </si>
  <si>
    <t>TW0001707008</t>
  </si>
  <si>
    <t>葡萄王</t>
  </si>
  <si>
    <t>TW0001708006</t>
  </si>
  <si>
    <t>東鹼</t>
  </si>
  <si>
    <t>化學工業</t>
  </si>
  <si>
    <t>TW0001709004</t>
  </si>
  <si>
    <t>和益</t>
  </si>
  <si>
    <t>TW0001710002</t>
  </si>
  <si>
    <t>東聯</t>
  </si>
  <si>
    <t>TW0001711000</t>
  </si>
  <si>
    <t>永光</t>
  </si>
  <si>
    <t>TW0001712008</t>
  </si>
  <si>
    <t>興農</t>
  </si>
  <si>
    <t>TW0001713006</t>
  </si>
  <si>
    <t>國化</t>
  </si>
  <si>
    <t>TW0001714004</t>
  </si>
  <si>
    <t>和桐</t>
  </si>
  <si>
    <t>TW0001717007</t>
  </si>
  <si>
    <t>長興</t>
  </si>
  <si>
    <t>TW0001718005</t>
  </si>
  <si>
    <t>中纖</t>
  </si>
  <si>
    <t>TW0001720001</t>
  </si>
  <si>
    <t>生達</t>
  </si>
  <si>
    <t>TW0001721009</t>
  </si>
  <si>
    <t>三晃</t>
  </si>
  <si>
    <t>TW0001722007</t>
  </si>
  <si>
    <t>台肥</t>
  </si>
  <si>
    <t>TW0001723005</t>
  </si>
  <si>
    <t>中碳</t>
  </si>
  <si>
    <t>TW0001724003</t>
  </si>
  <si>
    <t>台硝</t>
  </si>
  <si>
    <t>TW0001725000</t>
  </si>
  <si>
    <t>元禎</t>
  </si>
  <si>
    <t>TW0001726008</t>
  </si>
  <si>
    <t>永記</t>
  </si>
  <si>
    <t>TW0001727006</t>
  </si>
  <si>
    <t>中華化</t>
  </si>
  <si>
    <t>TW0001730000</t>
  </si>
  <si>
    <t>花仙子</t>
  </si>
  <si>
    <t>TW0001731008</t>
  </si>
  <si>
    <t>美吾華</t>
  </si>
  <si>
    <t>TW0001732006</t>
  </si>
  <si>
    <t>毛寶</t>
  </si>
  <si>
    <t>TW0001733004</t>
  </si>
  <si>
    <t>五鼎</t>
  </si>
  <si>
    <t>TW0001734002</t>
  </si>
  <si>
    <t>杏輝</t>
  </si>
  <si>
    <t>TW0001735009</t>
  </si>
  <si>
    <t>日勝化</t>
  </si>
  <si>
    <t>TW0001736007</t>
  </si>
  <si>
    <t>喬山</t>
  </si>
  <si>
    <t>TW0001760007</t>
  </si>
  <si>
    <t>寶齡富錦</t>
  </si>
  <si>
    <t>TW0001762003</t>
  </si>
  <si>
    <t>中化生</t>
  </si>
  <si>
    <t>TW0001773000</t>
  </si>
  <si>
    <t>勝一</t>
  </si>
  <si>
    <t>TW0001776003</t>
  </si>
  <si>
    <t>展宇</t>
  </si>
  <si>
    <t>TW0001783009</t>
  </si>
  <si>
    <t>和康生</t>
  </si>
  <si>
    <t>TW0001786002</t>
  </si>
  <si>
    <t>科妍</t>
  </si>
  <si>
    <t>TW0001789006</t>
  </si>
  <si>
    <t>神隆</t>
  </si>
  <si>
    <t>TW0001795003</t>
  </si>
  <si>
    <t>美時</t>
  </si>
  <si>
    <t>TW0001802007</t>
  </si>
  <si>
    <t>台玻</t>
  </si>
  <si>
    <t>玻璃陶瓷</t>
  </si>
  <si>
    <t>TW0001805000</t>
  </si>
  <si>
    <t>寶徠</t>
  </si>
  <si>
    <t>TW0001806008</t>
  </si>
  <si>
    <t>冠軍</t>
  </si>
  <si>
    <t>TW0001808004</t>
  </si>
  <si>
    <t>潤隆</t>
  </si>
  <si>
    <t>TW0001809002</t>
  </si>
  <si>
    <t>中釉</t>
  </si>
  <si>
    <t>TW0001810000</t>
  </si>
  <si>
    <t>和成</t>
  </si>
  <si>
    <t>TW0001817005</t>
  </si>
  <si>
    <t>凱撒衛</t>
  </si>
  <si>
    <t>TW0001903003</t>
  </si>
  <si>
    <t>士紙</t>
  </si>
  <si>
    <t>造紙工業</t>
  </si>
  <si>
    <t>TW0001904001</t>
  </si>
  <si>
    <t>正隆</t>
  </si>
  <si>
    <t>TW0001905008</t>
  </si>
  <si>
    <t>華紙</t>
  </si>
  <si>
    <t>TW0001906006</t>
  </si>
  <si>
    <t>寶隆</t>
  </si>
  <si>
    <t>TW0001907004</t>
  </si>
  <si>
    <t>永豐餘</t>
  </si>
  <si>
    <t>TW0001909000</t>
  </si>
  <si>
    <t>榮成</t>
  </si>
  <si>
    <t>TW0002002003</t>
  </si>
  <si>
    <t>中鋼</t>
  </si>
  <si>
    <t>鋼鐵工業</t>
  </si>
  <si>
    <t>TW0002006004</t>
  </si>
  <si>
    <t>東和鋼鐵</t>
  </si>
  <si>
    <t>TW0002007002</t>
  </si>
  <si>
    <t>燁興</t>
  </si>
  <si>
    <t>TW0002008000</t>
  </si>
  <si>
    <t>高興昌</t>
  </si>
  <si>
    <t>TW0002009008</t>
  </si>
  <si>
    <t>第一銅</t>
  </si>
  <si>
    <t>TW0002010006</t>
  </si>
  <si>
    <t>春源</t>
  </si>
  <si>
    <t>TW0002012002</t>
  </si>
  <si>
    <t>春雨</t>
  </si>
  <si>
    <t>TW0002013000</t>
  </si>
  <si>
    <t>中鋼構</t>
  </si>
  <si>
    <t>TW0002014008</t>
  </si>
  <si>
    <t>中鴻</t>
  </si>
  <si>
    <t>TW0002015005</t>
  </si>
  <si>
    <t>豐興</t>
  </si>
  <si>
    <t>TW0002017001</t>
  </si>
  <si>
    <t>官田鋼</t>
  </si>
  <si>
    <t>TW0002020005</t>
  </si>
  <si>
    <t>美亞</t>
  </si>
  <si>
    <t>TW0002022001</t>
  </si>
  <si>
    <t>聚亨</t>
  </si>
  <si>
    <t>TW0002023009</t>
  </si>
  <si>
    <t>燁輝</t>
  </si>
  <si>
    <t>TW0002024007</t>
  </si>
  <si>
    <t>志聯</t>
  </si>
  <si>
    <t>TW0002025004</t>
  </si>
  <si>
    <t>千興</t>
  </si>
  <si>
    <t>TW0002027000</t>
  </si>
  <si>
    <t>大成鋼</t>
  </si>
  <si>
    <t>TW0002028008</t>
  </si>
  <si>
    <t>威致</t>
  </si>
  <si>
    <t>TW0002029006</t>
  </si>
  <si>
    <t>盛餘</t>
  </si>
  <si>
    <t>TW0002030004</t>
  </si>
  <si>
    <t>彰源</t>
  </si>
  <si>
    <t>TW0002031002</t>
  </si>
  <si>
    <t>新光鋼</t>
  </si>
  <si>
    <t>TW0002032000</t>
  </si>
  <si>
    <t>新鋼</t>
  </si>
  <si>
    <t>TW0002033008</t>
  </si>
  <si>
    <t>佳大</t>
  </si>
  <si>
    <t>TW0002034006</t>
  </si>
  <si>
    <t>允強</t>
  </si>
  <si>
    <t>TW0002038007</t>
  </si>
  <si>
    <t>海光</t>
  </si>
  <si>
    <t>TW0002059003</t>
  </si>
  <si>
    <t>川湖</t>
  </si>
  <si>
    <t>TW0002062007</t>
  </si>
  <si>
    <t>橋椿</t>
  </si>
  <si>
    <t>TW0002069002</t>
  </si>
  <si>
    <t>運錩</t>
  </si>
  <si>
    <t>TW0002101003</t>
  </si>
  <si>
    <t>南港</t>
  </si>
  <si>
    <t>橡膠工業</t>
  </si>
  <si>
    <t>TW0002102001</t>
  </si>
  <si>
    <t>泰豐</t>
  </si>
  <si>
    <t>TW0002103009</t>
  </si>
  <si>
    <t>台橡</t>
  </si>
  <si>
    <t>TW0002104007</t>
  </si>
  <si>
    <t>國際中橡</t>
  </si>
  <si>
    <t>TW0002105004</t>
  </si>
  <si>
    <t>正新</t>
  </si>
  <si>
    <t>TW0002106002</t>
  </si>
  <si>
    <t>建大</t>
  </si>
  <si>
    <t>TW0002107000</t>
  </si>
  <si>
    <t>厚生</t>
  </si>
  <si>
    <t>TW0002108008</t>
  </si>
  <si>
    <t>南帝</t>
  </si>
  <si>
    <t>TW0002109006</t>
  </si>
  <si>
    <t>華豐</t>
  </si>
  <si>
    <t>TW0002114006</t>
  </si>
  <si>
    <t>鑫永銓</t>
  </si>
  <si>
    <t>KYG5700L1086</t>
  </si>
  <si>
    <t>六暉-KY</t>
  </si>
  <si>
    <t>TW0002201001</t>
  </si>
  <si>
    <t>裕隆</t>
  </si>
  <si>
    <t>TW0002204005</t>
  </si>
  <si>
    <t>中華</t>
  </si>
  <si>
    <t>TW0002206000</t>
  </si>
  <si>
    <t>三陽工業</t>
  </si>
  <si>
    <t>TW0002207008</t>
  </si>
  <si>
    <t>和泰車</t>
  </si>
  <si>
    <t>TW0002208006</t>
  </si>
  <si>
    <t>台船</t>
  </si>
  <si>
    <t>航運業</t>
  </si>
  <si>
    <t>TW0002211000</t>
  </si>
  <si>
    <t>長榮鋼</t>
  </si>
  <si>
    <t>TW0002227006</t>
  </si>
  <si>
    <t>裕日車</t>
  </si>
  <si>
    <t>TW0002228004</t>
  </si>
  <si>
    <t>劍麟</t>
  </si>
  <si>
    <t>TW0002231008</t>
  </si>
  <si>
    <t>為升</t>
  </si>
  <si>
    <t>TW0002233004</t>
  </si>
  <si>
    <t>宇隆</t>
  </si>
  <si>
    <t>KYG693691092</t>
  </si>
  <si>
    <t>百達-KY</t>
  </si>
  <si>
    <t>KYG1991F1081</t>
  </si>
  <si>
    <t>英利-KY</t>
  </si>
  <si>
    <t>TW0002241007</t>
  </si>
  <si>
    <t>艾姆勒</t>
  </si>
  <si>
    <t>KYG460651014</t>
  </si>
  <si>
    <t>宏旭-KY</t>
  </si>
  <si>
    <t>TW0002247004</t>
  </si>
  <si>
    <t>汎德永業</t>
  </si>
  <si>
    <t>KYG4R56R1099</t>
  </si>
  <si>
    <t>IKKA-KY</t>
  </si>
  <si>
    <t>TW0002301009</t>
  </si>
  <si>
    <t>光寶科</t>
  </si>
  <si>
    <t>電腦及週邊設備業</t>
  </si>
  <si>
    <t>TW0002302007</t>
  </si>
  <si>
    <t>麗正</t>
  </si>
  <si>
    <t>半導體業</t>
  </si>
  <si>
    <t>TW0002303005</t>
  </si>
  <si>
    <t>聯電</t>
  </si>
  <si>
    <t>TW0002305000</t>
  </si>
  <si>
    <t>全友</t>
  </si>
  <si>
    <t>TW0002308004</t>
  </si>
  <si>
    <t>台達電</t>
  </si>
  <si>
    <t>TW0002312006</t>
  </si>
  <si>
    <t>金寶</t>
  </si>
  <si>
    <t>其他電子業</t>
  </si>
  <si>
    <t>TW0002313004</t>
  </si>
  <si>
    <t>華通</t>
  </si>
  <si>
    <t>TW0002314002</t>
  </si>
  <si>
    <t>台揚</t>
  </si>
  <si>
    <t>通信網路業</t>
  </si>
  <si>
    <t>TW0002316007</t>
  </si>
  <si>
    <t>楠梓電</t>
  </si>
  <si>
    <t>TW0002317005</t>
  </si>
  <si>
    <t>鴻海</t>
  </si>
  <si>
    <t>TW0002321007</t>
  </si>
  <si>
    <t>東訊</t>
  </si>
  <si>
    <t>TW0002323003</t>
  </si>
  <si>
    <t>中環</t>
  </si>
  <si>
    <t>光電業</t>
  </si>
  <si>
    <t>TW0002324001</t>
  </si>
  <si>
    <t>仁寶</t>
  </si>
  <si>
    <t>TW0002327004</t>
  </si>
  <si>
    <t>國巨</t>
  </si>
  <si>
    <t>TW0002328002</t>
  </si>
  <si>
    <t>廣宇</t>
  </si>
  <si>
    <t>TW0002329000</t>
  </si>
  <si>
    <t>華泰</t>
  </si>
  <si>
    <t>TW0002330008</t>
  </si>
  <si>
    <t>台積電</t>
  </si>
  <si>
    <t>TW0002331006</t>
  </si>
  <si>
    <t>精英</t>
  </si>
  <si>
    <t>TW0002332004</t>
  </si>
  <si>
    <t>友訊</t>
  </si>
  <si>
    <t>TW0002337003</t>
  </si>
  <si>
    <t>旺宏</t>
  </si>
  <si>
    <t>TW0002338001</t>
  </si>
  <si>
    <t>光罩</t>
  </si>
  <si>
    <t>TW0002340007</t>
  </si>
  <si>
    <t>光磊</t>
  </si>
  <si>
    <t>TW0002342003</t>
  </si>
  <si>
    <t>茂矽</t>
  </si>
  <si>
    <t>TW0002344009</t>
  </si>
  <si>
    <t>華邦電</t>
  </si>
  <si>
    <t>TW0002345006</t>
  </si>
  <si>
    <t>智邦</t>
  </si>
  <si>
    <t>TW0002347002</t>
  </si>
  <si>
    <t>聯強</t>
  </si>
  <si>
    <t>電子通路業</t>
  </si>
  <si>
    <t>TW0002348000</t>
  </si>
  <si>
    <t>海悅</t>
  </si>
  <si>
    <t>TW0002349008</t>
  </si>
  <si>
    <t>錸德</t>
  </si>
  <si>
    <t>TW0002351004</t>
  </si>
  <si>
    <t>順德</t>
  </si>
  <si>
    <t>TW0002352002</t>
  </si>
  <si>
    <t>佳世達</t>
  </si>
  <si>
    <t>TW0002353000</t>
  </si>
  <si>
    <t>宏碁</t>
  </si>
  <si>
    <t>TW0002354008</t>
  </si>
  <si>
    <t>鴻準</t>
  </si>
  <si>
    <t>TW0002355005</t>
  </si>
  <si>
    <t>敬鵬</t>
  </si>
  <si>
    <t>TW0002356003</t>
  </si>
  <si>
    <t>英業達</t>
  </si>
  <si>
    <t>TW0002357001</t>
  </si>
  <si>
    <t>華碩</t>
  </si>
  <si>
    <t>TW0002358009</t>
  </si>
  <si>
    <t>廷鑫</t>
  </si>
  <si>
    <t>TW0002359007</t>
  </si>
  <si>
    <t>所羅門</t>
  </si>
  <si>
    <t>TW0002360005</t>
  </si>
  <si>
    <t>致茂</t>
  </si>
  <si>
    <t>TW0002362001</t>
  </si>
  <si>
    <t>藍天</t>
  </si>
  <si>
    <t>TW0002363009</t>
  </si>
  <si>
    <t>矽統</t>
  </si>
  <si>
    <t>TW0002364007</t>
  </si>
  <si>
    <t>倫飛</t>
  </si>
  <si>
    <t>TW0002365004</t>
  </si>
  <si>
    <t>昆盈</t>
  </si>
  <si>
    <t>TW0002367000</t>
  </si>
  <si>
    <t>燿華</t>
  </si>
  <si>
    <t>TW0002368008</t>
  </si>
  <si>
    <t>金像電</t>
  </si>
  <si>
    <t>TW0002369006</t>
  </si>
  <si>
    <t>菱生</t>
  </si>
  <si>
    <t>TW0002373008</t>
  </si>
  <si>
    <t>震旦行</t>
  </si>
  <si>
    <t>TW0002374006</t>
  </si>
  <si>
    <t>佳能</t>
  </si>
  <si>
    <t>TW0002375003</t>
  </si>
  <si>
    <t>凱美</t>
  </si>
  <si>
    <t>TW0002376001</t>
  </si>
  <si>
    <t>技嘉</t>
  </si>
  <si>
    <t>TW0002377009</t>
  </si>
  <si>
    <t>微星</t>
  </si>
  <si>
    <t>TW0002379005</t>
  </si>
  <si>
    <t>瑞昱</t>
  </si>
  <si>
    <t>TW0002380003</t>
  </si>
  <si>
    <t>虹光</t>
  </si>
  <si>
    <t>TW0002382009</t>
  </si>
  <si>
    <t>廣達</t>
  </si>
  <si>
    <t>TW0002383007</t>
  </si>
  <si>
    <t>台光電</t>
  </si>
  <si>
    <t>TW0002385002</t>
  </si>
  <si>
    <t>群光</t>
  </si>
  <si>
    <t>TW0002387008</t>
  </si>
  <si>
    <t>精元</t>
  </si>
  <si>
    <t>TW0002388006</t>
  </si>
  <si>
    <t>威盛</t>
  </si>
  <si>
    <t>TW0002390002</t>
  </si>
  <si>
    <t>云辰</t>
  </si>
  <si>
    <t>TW0002392008</t>
  </si>
  <si>
    <t>正崴</t>
  </si>
  <si>
    <t>TW0002393006</t>
  </si>
  <si>
    <t>億光</t>
  </si>
  <si>
    <t>TW0002395001</t>
  </si>
  <si>
    <t>研華</t>
  </si>
  <si>
    <t>TW0002397007</t>
  </si>
  <si>
    <t>友通</t>
  </si>
  <si>
    <t>TW0002399003</t>
  </si>
  <si>
    <t>映泰</t>
  </si>
  <si>
    <t>TW0002401007</t>
  </si>
  <si>
    <t>凌陽</t>
  </si>
  <si>
    <t>TW0002402005</t>
  </si>
  <si>
    <t>毅嘉</t>
  </si>
  <si>
    <t>TW0002404001</t>
  </si>
  <si>
    <t>漢唐</t>
  </si>
  <si>
    <t>TW0002405008</t>
  </si>
  <si>
    <t>浩鑫</t>
  </si>
  <si>
    <t>TW0002406006</t>
  </si>
  <si>
    <t>國碩</t>
  </si>
  <si>
    <t>TW0002408002</t>
  </si>
  <si>
    <t>南亞科</t>
  </si>
  <si>
    <t>TW0002409000</t>
  </si>
  <si>
    <t>友達</t>
  </si>
  <si>
    <t>TW0002412004</t>
  </si>
  <si>
    <t>中華電</t>
  </si>
  <si>
    <t>TW0002413002</t>
  </si>
  <si>
    <t>環科</t>
  </si>
  <si>
    <t>TW0002414000</t>
  </si>
  <si>
    <t>精技</t>
  </si>
  <si>
    <t>TW0002415007</t>
  </si>
  <si>
    <t>錩新</t>
  </si>
  <si>
    <t>TW0002417003</t>
  </si>
  <si>
    <t>圓剛</t>
  </si>
  <si>
    <t>TW0002419009</t>
  </si>
  <si>
    <t>仲琦</t>
  </si>
  <si>
    <t>TW0002420007</t>
  </si>
  <si>
    <t>新巨</t>
  </si>
  <si>
    <t>TW0002421005</t>
  </si>
  <si>
    <t>建準</t>
  </si>
  <si>
    <t>TW0002423001</t>
  </si>
  <si>
    <t>固緯</t>
  </si>
  <si>
    <t>TW0002424009</t>
  </si>
  <si>
    <t>隴華</t>
  </si>
  <si>
    <t>TW0002425006</t>
  </si>
  <si>
    <t>承啟</t>
  </si>
  <si>
    <t>TW0002426004</t>
  </si>
  <si>
    <t>鼎元</t>
  </si>
  <si>
    <t>TW0002427002</t>
  </si>
  <si>
    <t>三商電</t>
  </si>
  <si>
    <t>資訊服務業</t>
  </si>
  <si>
    <t>TW0002428000</t>
  </si>
  <si>
    <t>興勤</t>
  </si>
  <si>
    <t>TW0002429008</t>
  </si>
  <si>
    <t>銘旺科</t>
  </si>
  <si>
    <t>TW0002430006</t>
  </si>
  <si>
    <t>燦坤</t>
  </si>
  <si>
    <t>TW0002431004</t>
  </si>
  <si>
    <t>聯昌</t>
  </si>
  <si>
    <t>TW0002433000</t>
  </si>
  <si>
    <t>互盛電</t>
  </si>
  <si>
    <t>TW0002434008</t>
  </si>
  <si>
    <t>統懋</t>
  </si>
  <si>
    <t>TW0002436003</t>
  </si>
  <si>
    <t>偉詮電</t>
  </si>
  <si>
    <t>TW0002438009</t>
  </si>
  <si>
    <t>翔耀</t>
  </si>
  <si>
    <t>TW0002439007</t>
  </si>
  <si>
    <t>美律</t>
  </si>
  <si>
    <t>TW0002440005</t>
  </si>
  <si>
    <t>太空梭</t>
  </si>
  <si>
    <t>TW0002441003</t>
  </si>
  <si>
    <t>超豐</t>
  </si>
  <si>
    <t>TW0002442001</t>
  </si>
  <si>
    <t>新美齊</t>
  </si>
  <si>
    <t>TW0002443009</t>
  </si>
  <si>
    <t>億麗</t>
  </si>
  <si>
    <t>TW0002444007</t>
  </si>
  <si>
    <t>兆勁</t>
  </si>
  <si>
    <t>TW0002449006</t>
  </si>
  <si>
    <t>京元電子</t>
  </si>
  <si>
    <t>TW0002450004</t>
  </si>
  <si>
    <t>神腦</t>
  </si>
  <si>
    <t>TW0002451002</t>
  </si>
  <si>
    <t>創見</t>
  </si>
  <si>
    <t>TW0002453008</t>
  </si>
  <si>
    <t>凌群</t>
  </si>
  <si>
    <t>TW0002454006</t>
  </si>
  <si>
    <t>聯發科</t>
  </si>
  <si>
    <t>TW0002455003</t>
  </si>
  <si>
    <t>全新</t>
  </si>
  <si>
    <t>TW0002456001</t>
  </si>
  <si>
    <t>奇力新</t>
  </si>
  <si>
    <t>TW0002457009</t>
  </si>
  <si>
    <t>飛宏</t>
  </si>
  <si>
    <t>TW0002458007</t>
  </si>
  <si>
    <t>義隆</t>
  </si>
  <si>
    <t>TW0002459005</t>
  </si>
  <si>
    <t>敦吉</t>
  </si>
  <si>
    <t>TW0002460003</t>
  </si>
  <si>
    <t>建通</t>
  </si>
  <si>
    <t>TW0002461001</t>
  </si>
  <si>
    <t>光群雷</t>
  </si>
  <si>
    <t>TW0002462009</t>
  </si>
  <si>
    <t>良得電</t>
  </si>
  <si>
    <t>TW0002464005</t>
  </si>
  <si>
    <t>盟立</t>
  </si>
  <si>
    <t>TW0002465002</t>
  </si>
  <si>
    <t>麗臺</t>
  </si>
  <si>
    <t>TW0002466000</t>
  </si>
  <si>
    <t>冠西電</t>
  </si>
  <si>
    <t>TW0002467008</t>
  </si>
  <si>
    <t>志聖</t>
  </si>
  <si>
    <t>TW0002468006</t>
  </si>
  <si>
    <t>華經</t>
  </si>
  <si>
    <t>TW0002471000</t>
  </si>
  <si>
    <t>資通</t>
  </si>
  <si>
    <t>TW0002472008</t>
  </si>
  <si>
    <t>立隆電</t>
  </si>
  <si>
    <t>TW0002474004</t>
  </si>
  <si>
    <t>可成</t>
  </si>
  <si>
    <t>TW0002476009</t>
  </si>
  <si>
    <t>鉅祥</t>
  </si>
  <si>
    <t>TW0002477007</t>
  </si>
  <si>
    <t>美隆電</t>
  </si>
  <si>
    <t>TW0002478005</t>
  </si>
  <si>
    <t>大毅</t>
  </si>
  <si>
    <t>TW0002480001</t>
  </si>
  <si>
    <t>敦陽科</t>
  </si>
  <si>
    <t>TW0002481009</t>
  </si>
  <si>
    <t>強茂</t>
  </si>
  <si>
    <t>TW0002482007</t>
  </si>
  <si>
    <t>連宇</t>
  </si>
  <si>
    <t>TW0002483005</t>
  </si>
  <si>
    <t>百容</t>
  </si>
  <si>
    <t>TW0002484003</t>
  </si>
  <si>
    <t>希華</t>
  </si>
  <si>
    <t>TW0002485000</t>
  </si>
  <si>
    <t>兆赫</t>
  </si>
  <si>
    <t>TW0002486008</t>
  </si>
  <si>
    <t>一詮</t>
  </si>
  <si>
    <t>TW0002488004</t>
  </si>
  <si>
    <t>漢平</t>
  </si>
  <si>
    <t>TW0002489002</t>
  </si>
  <si>
    <t>瑞軒</t>
  </si>
  <si>
    <t>TW0002491008</t>
  </si>
  <si>
    <t>吉祥全</t>
  </si>
  <si>
    <t>TW0002492006</t>
  </si>
  <si>
    <t>華新科</t>
  </si>
  <si>
    <t>TW0002493004</t>
  </si>
  <si>
    <t>揚博</t>
  </si>
  <si>
    <t>TW0002495009</t>
  </si>
  <si>
    <t>普安</t>
  </si>
  <si>
    <t>TW0002496007</t>
  </si>
  <si>
    <t>卓越</t>
  </si>
  <si>
    <t>TW0002497005</t>
  </si>
  <si>
    <t>怡利電</t>
  </si>
  <si>
    <t>TW0002498003</t>
  </si>
  <si>
    <t>宏達電</t>
  </si>
  <si>
    <t>TW0002501004</t>
  </si>
  <si>
    <t>國建</t>
  </si>
  <si>
    <t>TW0002504008</t>
  </si>
  <si>
    <t>國產</t>
  </si>
  <si>
    <t>TW0002505005</t>
  </si>
  <si>
    <t>國揚</t>
  </si>
  <si>
    <t>TW0002506003</t>
  </si>
  <si>
    <t>太設</t>
  </si>
  <si>
    <t>TW0002509007</t>
  </si>
  <si>
    <t>全坤建</t>
  </si>
  <si>
    <t>TW0002511003</t>
  </si>
  <si>
    <t>太子</t>
  </si>
  <si>
    <t>TW0002514007</t>
  </si>
  <si>
    <t>龍邦</t>
  </si>
  <si>
    <t>TW0002515004</t>
  </si>
  <si>
    <t>中工</t>
  </si>
  <si>
    <t>TW0002516002</t>
  </si>
  <si>
    <t>新建</t>
  </si>
  <si>
    <t>TW0002520004</t>
  </si>
  <si>
    <t>冠德</t>
  </si>
  <si>
    <t>TW0002524006</t>
  </si>
  <si>
    <t>京城</t>
  </si>
  <si>
    <t>TW0002527009</t>
  </si>
  <si>
    <t>宏璟</t>
  </si>
  <si>
    <t>TW0002528007</t>
  </si>
  <si>
    <t>皇普</t>
  </si>
  <si>
    <t>TW0002530003</t>
  </si>
  <si>
    <t>華建</t>
  </si>
  <si>
    <t>TW0002534005</t>
  </si>
  <si>
    <t>宏盛</t>
  </si>
  <si>
    <t>TW0002535002</t>
  </si>
  <si>
    <t>達欣工</t>
  </si>
  <si>
    <t>TW0002536000</t>
  </si>
  <si>
    <t>宏普</t>
  </si>
  <si>
    <t>TW0002537008</t>
  </si>
  <si>
    <t>聯上發</t>
  </si>
  <si>
    <t>TW0002538006</t>
  </si>
  <si>
    <t>基泰</t>
  </si>
  <si>
    <t>TW0002539004</t>
  </si>
  <si>
    <t>櫻花建</t>
  </si>
  <si>
    <t>TW0002540002</t>
  </si>
  <si>
    <t>愛山林</t>
  </si>
  <si>
    <t>TW0002542008</t>
  </si>
  <si>
    <t>興富發</t>
  </si>
  <si>
    <t>TW0002543006</t>
  </si>
  <si>
    <t>皇昌</t>
  </si>
  <si>
    <t>TW0002545001</t>
  </si>
  <si>
    <t>皇翔</t>
  </si>
  <si>
    <t>TW0002546009</t>
  </si>
  <si>
    <t>根基</t>
  </si>
  <si>
    <t>TW0002547007</t>
  </si>
  <si>
    <t>日勝生</t>
  </si>
  <si>
    <t>TW0002548005</t>
  </si>
  <si>
    <t>華固</t>
  </si>
  <si>
    <t>TW0002597002</t>
  </si>
  <si>
    <t>潤弘</t>
  </si>
  <si>
    <t>TW0002601002</t>
  </si>
  <si>
    <t>益航</t>
  </si>
  <si>
    <t>TW0002603008</t>
  </si>
  <si>
    <t>長榮</t>
  </si>
  <si>
    <t>TW0002605003</t>
  </si>
  <si>
    <t>新興</t>
  </si>
  <si>
    <t>TW0002606001</t>
  </si>
  <si>
    <t>裕民</t>
  </si>
  <si>
    <t>TW0002607009</t>
  </si>
  <si>
    <t>榮運</t>
  </si>
  <si>
    <t>TW0002608007</t>
  </si>
  <si>
    <t>嘉里大榮</t>
  </si>
  <si>
    <t>TW0002609005</t>
  </si>
  <si>
    <t>陽明</t>
  </si>
  <si>
    <t>TW0002610003</t>
  </si>
  <si>
    <t>華航</t>
  </si>
  <si>
    <t>TW0002611001</t>
  </si>
  <si>
    <t>志信</t>
  </si>
  <si>
    <t>TW0002612009</t>
  </si>
  <si>
    <t>中航</t>
  </si>
  <si>
    <t>TW0002613007</t>
  </si>
  <si>
    <t>中櫃</t>
  </si>
  <si>
    <t>TW0002614005</t>
  </si>
  <si>
    <t>東森</t>
  </si>
  <si>
    <t>TW0002615002</t>
  </si>
  <si>
    <t>萬海</t>
  </si>
  <si>
    <t>TW0002616000</t>
  </si>
  <si>
    <t>山隆</t>
  </si>
  <si>
    <t>油電燃氣業</t>
  </si>
  <si>
    <t>TW0002617008</t>
  </si>
  <si>
    <t>台航</t>
  </si>
  <si>
    <t>TW0002618006</t>
  </si>
  <si>
    <t>長榮航</t>
  </si>
  <si>
    <t>TW0002630001</t>
  </si>
  <si>
    <t>亞航</t>
  </si>
  <si>
    <t>TW0002633005</t>
  </si>
  <si>
    <t>台灣高鐵</t>
  </si>
  <si>
    <t>TW0002634003</t>
  </si>
  <si>
    <t>漢翔</t>
  </si>
  <si>
    <t>TW0002636008</t>
  </si>
  <si>
    <t>台驊投控</t>
  </si>
  <si>
    <t>KYG9721M1033</t>
  </si>
  <si>
    <t>慧洋-KY</t>
  </si>
  <si>
    <t>TW0002642006</t>
  </si>
  <si>
    <t>宅配通</t>
  </si>
  <si>
    <t>TW0002701000</t>
  </si>
  <si>
    <t>萬企</t>
  </si>
  <si>
    <t>觀光事業</t>
  </si>
  <si>
    <t>TW0002702008</t>
  </si>
  <si>
    <t>華園</t>
  </si>
  <si>
    <t>TW0002704004</t>
  </si>
  <si>
    <t>國賓</t>
  </si>
  <si>
    <t>TW0002705001</t>
  </si>
  <si>
    <t>六福</t>
  </si>
  <si>
    <t>TW0002706009</t>
  </si>
  <si>
    <t>第一店</t>
  </si>
  <si>
    <t>TW0002707007</t>
  </si>
  <si>
    <t>晶華</t>
  </si>
  <si>
    <t>TW0002712007</t>
  </si>
  <si>
    <t>遠雄來</t>
  </si>
  <si>
    <t>TW0002722006</t>
  </si>
  <si>
    <t>夏都</t>
  </si>
  <si>
    <t>KYG4002A1004</t>
  </si>
  <si>
    <t>美食-KY</t>
  </si>
  <si>
    <t>TW0002727005</t>
  </si>
  <si>
    <t>王品</t>
  </si>
  <si>
    <t>TW0002731007</t>
  </si>
  <si>
    <t>雄獅</t>
  </si>
  <si>
    <t>TW0002739000</t>
  </si>
  <si>
    <t>寒舍</t>
  </si>
  <si>
    <t>TW0002748001</t>
  </si>
  <si>
    <t>雲品</t>
  </si>
  <si>
    <t>TW0002753001</t>
  </si>
  <si>
    <t>八方雲集</t>
  </si>
  <si>
    <t>TW0002801008</t>
  </si>
  <si>
    <t>彰銀</t>
  </si>
  <si>
    <t>金融保險業</t>
  </si>
  <si>
    <t>TW0002809001</t>
  </si>
  <si>
    <t>京城銀</t>
  </si>
  <si>
    <t>TW0002812005</t>
  </si>
  <si>
    <t>台中銀</t>
  </si>
  <si>
    <t>TW0002816006</t>
  </si>
  <si>
    <t>旺旺保</t>
  </si>
  <si>
    <t>TW0002820008</t>
  </si>
  <si>
    <t>華票</t>
  </si>
  <si>
    <t>TW0002823002</t>
  </si>
  <si>
    <t>中壽</t>
  </si>
  <si>
    <t>TW0002832003</t>
  </si>
  <si>
    <t>台產</t>
  </si>
  <si>
    <t>TW0002834009</t>
  </si>
  <si>
    <t>臺企銀</t>
  </si>
  <si>
    <t>TW0002836004</t>
  </si>
  <si>
    <t>高雄銀</t>
  </si>
  <si>
    <t>TW0002838000</t>
  </si>
  <si>
    <t>聯邦銀</t>
  </si>
  <si>
    <t>TW0002841004</t>
  </si>
  <si>
    <t>台開</t>
  </si>
  <si>
    <t>TW0002845005</t>
  </si>
  <si>
    <t>遠東銀</t>
  </si>
  <si>
    <t>TW0002849007</t>
  </si>
  <si>
    <t>安泰銀</t>
  </si>
  <si>
    <t>TW0002850005</t>
  </si>
  <si>
    <t>新產</t>
  </si>
  <si>
    <t>TW0002851003</t>
  </si>
  <si>
    <t>中再保</t>
  </si>
  <si>
    <t>TW0002852001</t>
  </si>
  <si>
    <t>第一保</t>
  </si>
  <si>
    <t>TW0002855004</t>
  </si>
  <si>
    <t>統一證</t>
  </si>
  <si>
    <t>TW0002867009</t>
  </si>
  <si>
    <t>三商壽</t>
  </si>
  <si>
    <t>TW0002880002</t>
  </si>
  <si>
    <t>華南金</t>
  </si>
  <si>
    <t>TW0002881000</t>
  </si>
  <si>
    <t>富邦金</t>
  </si>
  <si>
    <t>TW0002882008</t>
  </si>
  <si>
    <t>國泰金</t>
  </si>
  <si>
    <t>TW0002883006</t>
  </si>
  <si>
    <t>開發金</t>
  </si>
  <si>
    <t>TW0002884004</t>
  </si>
  <si>
    <t>玉山金</t>
  </si>
  <si>
    <t>TW0002885001</t>
  </si>
  <si>
    <t>元大金</t>
  </si>
  <si>
    <t>TW0002886009</t>
  </si>
  <si>
    <t>兆豐金</t>
  </si>
  <si>
    <t>TW0002887007</t>
  </si>
  <si>
    <t>台新金</t>
  </si>
  <si>
    <t>TW0002888005</t>
  </si>
  <si>
    <t>新光金</t>
  </si>
  <si>
    <t>TW0002889003</t>
  </si>
  <si>
    <t>國票金</t>
  </si>
  <si>
    <t>TW0002890001</t>
  </si>
  <si>
    <t>永豐金</t>
  </si>
  <si>
    <t>TW0002891009</t>
  </si>
  <si>
    <t>中信金</t>
  </si>
  <si>
    <t>TW0002892007</t>
  </si>
  <si>
    <t>第一金</t>
  </si>
  <si>
    <t>TW0002897006</t>
  </si>
  <si>
    <t>王道銀行</t>
  </si>
  <si>
    <t>TW0002901006</t>
  </si>
  <si>
    <t>欣欣</t>
  </si>
  <si>
    <t>TW0002903002</t>
  </si>
  <si>
    <t>遠百</t>
  </si>
  <si>
    <t>TW0002904000</t>
  </si>
  <si>
    <t>匯僑</t>
  </si>
  <si>
    <t>TW0002905007</t>
  </si>
  <si>
    <t>三商</t>
  </si>
  <si>
    <t>TW0002906005</t>
  </si>
  <si>
    <t>高林</t>
  </si>
  <si>
    <t>TW0002908001</t>
  </si>
  <si>
    <t>特力</t>
  </si>
  <si>
    <t>TW0002910007</t>
  </si>
  <si>
    <t>統領</t>
  </si>
  <si>
    <t>TW0002911005</t>
  </si>
  <si>
    <t>麗嬰房</t>
  </si>
  <si>
    <t>TW0002912003</t>
  </si>
  <si>
    <t>統一超</t>
  </si>
  <si>
    <t>TW0002913001</t>
  </si>
  <si>
    <t>農林</t>
  </si>
  <si>
    <t>TW0002915006</t>
  </si>
  <si>
    <t>潤泰全</t>
  </si>
  <si>
    <t>KYG8190L1095</t>
  </si>
  <si>
    <t>鼎固-KY</t>
  </si>
  <si>
    <t>KYG8922A1085</t>
  </si>
  <si>
    <t>淘帝-KY</t>
  </si>
  <si>
    <t>KYG224031024</t>
  </si>
  <si>
    <t>客思達-KY</t>
  </si>
  <si>
    <t>KYG108031074</t>
  </si>
  <si>
    <t>凱羿-KY</t>
  </si>
  <si>
    <t>TW0003002002</t>
  </si>
  <si>
    <t>歐格</t>
  </si>
  <si>
    <t>TW0003003000</t>
  </si>
  <si>
    <t>健和興</t>
  </si>
  <si>
    <t>TW0003004008</t>
  </si>
  <si>
    <t>豐達科</t>
  </si>
  <si>
    <t>TW0003005005</t>
  </si>
  <si>
    <t>神基</t>
  </si>
  <si>
    <t>TW0003006003</t>
  </si>
  <si>
    <t>晶豪科</t>
  </si>
  <si>
    <t>TW0003008009</t>
  </si>
  <si>
    <t>大立光</t>
  </si>
  <si>
    <t>TW0003010005</t>
  </si>
  <si>
    <t>華立</t>
  </si>
  <si>
    <t>TW0003011003</t>
  </si>
  <si>
    <t>今皓</t>
  </si>
  <si>
    <t>TW0003013009</t>
  </si>
  <si>
    <t>晟銘電</t>
  </si>
  <si>
    <t>TW0003014007</t>
  </si>
  <si>
    <t>聯陽</t>
  </si>
  <si>
    <t>TW0003015004</t>
  </si>
  <si>
    <t>全漢</t>
  </si>
  <si>
    <t>TW0003016002</t>
  </si>
  <si>
    <t>嘉晶</t>
  </si>
  <si>
    <t>TW0003017000</t>
  </si>
  <si>
    <t>奇鋐</t>
  </si>
  <si>
    <t>TW0003018008</t>
  </si>
  <si>
    <t>同開</t>
  </si>
  <si>
    <t>TW0003019006</t>
  </si>
  <si>
    <t>亞光</t>
  </si>
  <si>
    <t>TW0003021002</t>
  </si>
  <si>
    <t>鴻名</t>
  </si>
  <si>
    <t>TW0003022000</t>
  </si>
  <si>
    <t>威強電</t>
  </si>
  <si>
    <t>TW0003023008</t>
  </si>
  <si>
    <t>信邦</t>
  </si>
  <si>
    <t>TW0003024006</t>
  </si>
  <si>
    <t>憶聲</t>
  </si>
  <si>
    <t>TW0003025003</t>
  </si>
  <si>
    <t>星通</t>
  </si>
  <si>
    <t>TW0003026001</t>
  </si>
  <si>
    <t>禾伸堂</t>
  </si>
  <si>
    <t>TW0003027009</t>
  </si>
  <si>
    <t>盛達</t>
  </si>
  <si>
    <t>TW0003028007</t>
  </si>
  <si>
    <t>增你強</t>
  </si>
  <si>
    <t>TW0003029005</t>
  </si>
  <si>
    <t>零壹</t>
  </si>
  <si>
    <t>TW0003030003</t>
  </si>
  <si>
    <t>德律</t>
  </si>
  <si>
    <t>TW0003031001</t>
  </si>
  <si>
    <t>佰鴻</t>
  </si>
  <si>
    <t>TW0003032009</t>
  </si>
  <si>
    <t>偉訓</t>
  </si>
  <si>
    <t>TW0003033007</t>
  </si>
  <si>
    <t>威健</t>
  </si>
  <si>
    <t>TW0003034005</t>
  </si>
  <si>
    <t>聯詠</t>
  </si>
  <si>
    <t>TW0003035002</t>
  </si>
  <si>
    <t>智原</t>
  </si>
  <si>
    <t>TW0003036000</t>
  </si>
  <si>
    <t>文曄</t>
  </si>
  <si>
    <t>TW0003037008</t>
  </si>
  <si>
    <t>欣興</t>
  </si>
  <si>
    <t>TW0003038006</t>
  </si>
  <si>
    <t>全台</t>
  </si>
  <si>
    <t>TW0003040002</t>
  </si>
  <si>
    <t>遠見</t>
  </si>
  <si>
    <t>TW0003041000</t>
  </si>
  <si>
    <t>揚智</t>
  </si>
  <si>
    <t>TW0003042008</t>
  </si>
  <si>
    <t>晶技</t>
  </si>
  <si>
    <t>TW0003043006</t>
  </si>
  <si>
    <t>科風</t>
  </si>
  <si>
    <t>TW0003044004</t>
  </si>
  <si>
    <t>健鼎</t>
  </si>
  <si>
    <t>TW0003045001</t>
  </si>
  <si>
    <t>台灣大</t>
  </si>
  <si>
    <t>TW0003046009</t>
  </si>
  <si>
    <t>建碁</t>
  </si>
  <si>
    <t>TW0003047007</t>
  </si>
  <si>
    <t>訊舟</t>
  </si>
  <si>
    <t>TW0003048005</t>
  </si>
  <si>
    <t>益登</t>
  </si>
  <si>
    <t>TW0003049003</t>
  </si>
  <si>
    <t>和鑫</t>
  </si>
  <si>
    <t>TW0003050001</t>
  </si>
  <si>
    <t>鈺德</t>
  </si>
  <si>
    <t>TW0003051009</t>
  </si>
  <si>
    <t>力特</t>
  </si>
  <si>
    <t>TW0003052007</t>
  </si>
  <si>
    <t>夆典</t>
  </si>
  <si>
    <t>TW0003054003</t>
  </si>
  <si>
    <t>立萬利</t>
  </si>
  <si>
    <t>TW0003055000</t>
  </si>
  <si>
    <t>蔚華科</t>
  </si>
  <si>
    <t>TW0003056008</t>
  </si>
  <si>
    <t>總太</t>
  </si>
  <si>
    <t>TW0003057006</t>
  </si>
  <si>
    <t>喬鼎</t>
  </si>
  <si>
    <t>TW0003058004</t>
  </si>
  <si>
    <t>立德</t>
  </si>
  <si>
    <t>TW0003059002</t>
  </si>
  <si>
    <t>華晶科</t>
  </si>
  <si>
    <t>TW0003060000</t>
  </si>
  <si>
    <t>銘異</t>
  </si>
  <si>
    <t>TW0003062006</t>
  </si>
  <si>
    <t>建漢</t>
  </si>
  <si>
    <t>TW0003090007</t>
  </si>
  <si>
    <t>日電貿</t>
  </si>
  <si>
    <t>TW0003092003</t>
  </si>
  <si>
    <t>鴻碩</t>
  </si>
  <si>
    <t>TW0003094009</t>
  </si>
  <si>
    <t>聯傑</t>
  </si>
  <si>
    <t>TW0003130001</t>
  </si>
  <si>
    <t>一零四</t>
  </si>
  <si>
    <t>TW0003138004</t>
  </si>
  <si>
    <t>耀登</t>
  </si>
  <si>
    <t>TW0003149001</t>
  </si>
  <si>
    <t>正達</t>
  </si>
  <si>
    <t>TW0003164000</t>
  </si>
  <si>
    <t>景岳</t>
  </si>
  <si>
    <t>TW0003189007</t>
  </si>
  <si>
    <t>景碩</t>
  </si>
  <si>
    <t>TW0003209003</t>
  </si>
  <si>
    <t>全科</t>
  </si>
  <si>
    <t>TW0003229001</t>
  </si>
  <si>
    <t>晟鈦</t>
  </si>
  <si>
    <t>TW0003231007</t>
  </si>
  <si>
    <t>緯創</t>
  </si>
  <si>
    <t>TW0003257002</t>
  </si>
  <si>
    <t>虹冠電</t>
  </si>
  <si>
    <t>TW0003266003</t>
  </si>
  <si>
    <t>昇陽</t>
  </si>
  <si>
    <t>TW0003296000</t>
  </si>
  <si>
    <t>勝德</t>
  </si>
  <si>
    <t>TW0003305009</t>
  </si>
  <si>
    <t>昇貿</t>
  </si>
  <si>
    <t>TW0003308003</t>
  </si>
  <si>
    <t>聯德</t>
  </si>
  <si>
    <t>TW0003311007</t>
  </si>
  <si>
    <t>閎暉</t>
  </si>
  <si>
    <t>TW0003312005</t>
  </si>
  <si>
    <t>弘憶股</t>
  </si>
  <si>
    <t>TW0003321006</t>
  </si>
  <si>
    <t>同泰</t>
  </si>
  <si>
    <t>TW0003338000</t>
  </si>
  <si>
    <t>泰碩</t>
  </si>
  <si>
    <t>TW0003346003</t>
  </si>
  <si>
    <t>麗清</t>
  </si>
  <si>
    <t>TW0003356002</t>
  </si>
  <si>
    <t>奇偶</t>
  </si>
  <si>
    <t>TW0003376000</t>
  </si>
  <si>
    <t>新日興</t>
  </si>
  <si>
    <t>TW0003380002</t>
  </si>
  <si>
    <t>明泰</t>
  </si>
  <si>
    <t>TW0003383006</t>
  </si>
  <si>
    <t>新世紀</t>
  </si>
  <si>
    <t>TW0003406005</t>
  </si>
  <si>
    <t>玉晶光</t>
  </si>
  <si>
    <t>TW0003413001</t>
  </si>
  <si>
    <t>京鼎</t>
  </si>
  <si>
    <t>TW0003416004</t>
  </si>
  <si>
    <t>融程電</t>
  </si>
  <si>
    <t>TW0003419008</t>
  </si>
  <si>
    <t>譁裕</t>
  </si>
  <si>
    <t>TW0003432001</t>
  </si>
  <si>
    <t>台端</t>
  </si>
  <si>
    <t>TW0003437000</t>
  </si>
  <si>
    <t>榮創</t>
  </si>
  <si>
    <t>TW0003443008</t>
  </si>
  <si>
    <t>創意</t>
  </si>
  <si>
    <t>TW0003450003</t>
  </si>
  <si>
    <t>聯鈞</t>
  </si>
  <si>
    <t>TW0003454005</t>
  </si>
  <si>
    <t>晶睿</t>
  </si>
  <si>
    <t>TW0003481008</t>
  </si>
  <si>
    <t>群創</t>
  </si>
  <si>
    <t>TW0003494001</t>
  </si>
  <si>
    <t>誠研</t>
  </si>
  <si>
    <t>TW0003501003</t>
  </si>
  <si>
    <t>維熹</t>
  </si>
  <si>
    <t>TW0003504007</t>
  </si>
  <si>
    <t>揚明光</t>
  </si>
  <si>
    <t>TW0003515003</t>
  </si>
  <si>
    <t>華擎</t>
  </si>
  <si>
    <t>TW0003518007</t>
  </si>
  <si>
    <t>柏騰</t>
  </si>
  <si>
    <t>TW0003528006</t>
  </si>
  <si>
    <t>安馳</t>
  </si>
  <si>
    <t>TW0003530002</t>
  </si>
  <si>
    <t>晶相光</t>
  </si>
  <si>
    <t>TW0003532008</t>
  </si>
  <si>
    <t>台勝科</t>
  </si>
  <si>
    <t>TW0003533006</t>
  </si>
  <si>
    <t>嘉澤</t>
  </si>
  <si>
    <t>TW0003535001</t>
  </si>
  <si>
    <t>晶彩科</t>
  </si>
  <si>
    <t>TW0003536009</t>
  </si>
  <si>
    <t>誠創</t>
  </si>
  <si>
    <t>TW0003543005</t>
  </si>
  <si>
    <t>州巧</t>
  </si>
  <si>
    <t>TW0003545000</t>
  </si>
  <si>
    <t>敦泰</t>
  </si>
  <si>
    <t>TW0003550000</t>
  </si>
  <si>
    <t>聯穎</t>
  </si>
  <si>
    <t>TW0003557005</t>
  </si>
  <si>
    <t>嘉威</t>
  </si>
  <si>
    <t>TW0003563003</t>
  </si>
  <si>
    <t>牧德</t>
  </si>
  <si>
    <t>TW0003576005</t>
  </si>
  <si>
    <t>聯合再生</t>
  </si>
  <si>
    <t>TW0003583001</t>
  </si>
  <si>
    <t>辛耘</t>
  </si>
  <si>
    <t>TW0003588000</t>
  </si>
  <si>
    <t>通嘉</t>
  </si>
  <si>
    <t>TW0003591004</t>
  </si>
  <si>
    <t>艾笛森</t>
  </si>
  <si>
    <t>TW0003593000</t>
  </si>
  <si>
    <t>力銘</t>
  </si>
  <si>
    <t>TW0003596003</t>
  </si>
  <si>
    <t>智易</t>
  </si>
  <si>
    <t>TW0003605002</t>
  </si>
  <si>
    <t>宏致</t>
  </si>
  <si>
    <t>TW0003607008</t>
  </si>
  <si>
    <t>谷崧</t>
  </si>
  <si>
    <t>TW0003617007</t>
  </si>
  <si>
    <t>碩天</t>
  </si>
  <si>
    <t>TW0003622007</t>
  </si>
  <si>
    <t>洋華</t>
  </si>
  <si>
    <t>TW0003645008</t>
  </si>
  <si>
    <t>達邁</t>
  </si>
  <si>
    <t>TW0003653002</t>
  </si>
  <si>
    <t>健策</t>
  </si>
  <si>
    <t>KYG022421088</t>
  </si>
  <si>
    <t>世芯-KY</t>
  </si>
  <si>
    <t>KYG114741062</t>
  </si>
  <si>
    <t>貿聯-KY</t>
  </si>
  <si>
    <t>TW0003669008</t>
  </si>
  <si>
    <t>圓展</t>
  </si>
  <si>
    <t>KYG898431096</t>
  </si>
  <si>
    <t>TPK-KY</t>
  </si>
  <si>
    <t>ESVTFR</t>
  </si>
  <si>
    <t>TW0003679007</t>
  </si>
  <si>
    <t>新至陞</t>
  </si>
  <si>
    <t>TW0003682001</t>
  </si>
  <si>
    <t>亞太電</t>
  </si>
  <si>
    <t>TW0003686002</t>
  </si>
  <si>
    <t>達能</t>
  </si>
  <si>
    <t>TW0003694006</t>
  </si>
  <si>
    <t>海華</t>
  </si>
  <si>
    <t>TW0003701009</t>
  </si>
  <si>
    <t>大眾控</t>
  </si>
  <si>
    <t>TW0003702007</t>
  </si>
  <si>
    <t>大聯大</t>
  </si>
  <si>
    <t>TW0003703005</t>
  </si>
  <si>
    <t>欣陸</t>
  </si>
  <si>
    <t>TW0003704003</t>
  </si>
  <si>
    <t>合勤控</t>
  </si>
  <si>
    <t>TW0003705000</t>
  </si>
  <si>
    <t>永信</t>
  </si>
  <si>
    <t>TW0003706008</t>
  </si>
  <si>
    <t>神達</t>
  </si>
  <si>
    <t>TW0003708004</t>
  </si>
  <si>
    <t>上緯投控</t>
  </si>
  <si>
    <t>TW0003711008</t>
  </si>
  <si>
    <t>日月光投控</t>
  </si>
  <si>
    <t>TW0003712006</t>
  </si>
  <si>
    <t>永崴投控</t>
  </si>
  <si>
    <t>TW0003714002</t>
  </si>
  <si>
    <t>富采</t>
  </si>
  <si>
    <t>TW0004104005</t>
  </si>
  <si>
    <t>佳醫</t>
  </si>
  <si>
    <t>TW0004106000</t>
  </si>
  <si>
    <t>雃博</t>
  </si>
  <si>
    <t>TW0004108006</t>
  </si>
  <si>
    <t>懷特</t>
  </si>
  <si>
    <t>TW0004119003</t>
  </si>
  <si>
    <t>旭富</t>
  </si>
  <si>
    <t>TW0004133004</t>
  </si>
  <si>
    <t>亞諾法</t>
  </si>
  <si>
    <t>KYG211641017</t>
  </si>
  <si>
    <t>麗豐-KY</t>
  </si>
  <si>
    <t>KYG7644E1098</t>
  </si>
  <si>
    <t>龍燈-KY</t>
  </si>
  <si>
    <t>TW0004142005</t>
  </si>
  <si>
    <t>國光生</t>
  </si>
  <si>
    <t>KYG0232P1072</t>
  </si>
  <si>
    <t>全宇生技-KY</t>
  </si>
  <si>
    <t>TW0004155007</t>
  </si>
  <si>
    <t>訊映</t>
  </si>
  <si>
    <t>TW0004164009</t>
  </si>
  <si>
    <t>承業醫</t>
  </si>
  <si>
    <t>KYG518761039</t>
  </si>
  <si>
    <t>佐登-KY</t>
  </si>
  <si>
    <t>TW0004536008</t>
  </si>
  <si>
    <t>拓凱</t>
  </si>
  <si>
    <t>TW0004545009</t>
  </si>
  <si>
    <t>銘鈺</t>
  </si>
  <si>
    <t>TW0004551007</t>
  </si>
  <si>
    <t>智伸科</t>
  </si>
  <si>
    <t>KYG988461011</t>
  </si>
  <si>
    <t>永新-KY</t>
  </si>
  <si>
    <t>KYG977291007</t>
  </si>
  <si>
    <t>光隆精密-KY</t>
  </si>
  <si>
    <t>TW0004720008</t>
  </si>
  <si>
    <t>德淵</t>
  </si>
  <si>
    <t>TW0004722004</t>
  </si>
  <si>
    <t>國精化</t>
  </si>
  <si>
    <t>TW0004737002</t>
  </si>
  <si>
    <t>華廣</t>
  </si>
  <si>
    <t>TW0004739008</t>
  </si>
  <si>
    <t>康普</t>
  </si>
  <si>
    <t>TW0004746003</t>
  </si>
  <si>
    <t>台耀</t>
  </si>
  <si>
    <t>TW0004755004</t>
  </si>
  <si>
    <t>三福化</t>
  </si>
  <si>
    <t>KYG5138S1057</t>
  </si>
  <si>
    <t>材料-KY</t>
  </si>
  <si>
    <t>TW0004764006</t>
  </si>
  <si>
    <t>雙鍵</t>
  </si>
  <si>
    <t>TW0004766001</t>
  </si>
  <si>
    <t>南寶</t>
  </si>
  <si>
    <t>KYG7473R1065</t>
  </si>
  <si>
    <t>日成-KY</t>
  </si>
  <si>
    <t>TW0004904008</t>
  </si>
  <si>
    <t>遠傳</t>
  </si>
  <si>
    <t>TW0004906003</t>
  </si>
  <si>
    <t>正文</t>
  </si>
  <si>
    <t>KYG545091079</t>
  </si>
  <si>
    <t>聯德控股-KY</t>
  </si>
  <si>
    <t>TW0004915004</t>
  </si>
  <si>
    <t>致伸</t>
  </si>
  <si>
    <t>TW0004916002</t>
  </si>
  <si>
    <t>事欣科</t>
  </si>
  <si>
    <t>TW0004919006</t>
  </si>
  <si>
    <t>新唐</t>
  </si>
  <si>
    <t>KYG0407M1033</t>
  </si>
  <si>
    <t>泰鼎-KY</t>
  </si>
  <si>
    <t>TW0004930003</t>
  </si>
  <si>
    <t>燦星網</t>
  </si>
  <si>
    <t>TW0004934005</t>
  </si>
  <si>
    <t>太極</t>
  </si>
  <si>
    <t>KYG3931M1024</t>
  </si>
  <si>
    <t>茂林-KY</t>
  </si>
  <si>
    <t>TW0004938006</t>
  </si>
  <si>
    <t>和碩</t>
  </si>
  <si>
    <t>TW0004942008</t>
  </si>
  <si>
    <t>嘉彰</t>
  </si>
  <si>
    <t>KYG2346M1033</t>
  </si>
  <si>
    <t>康控-KY</t>
  </si>
  <si>
    <t>TW0004952007</t>
  </si>
  <si>
    <t>凌通</t>
  </si>
  <si>
    <t>TW0004956008</t>
  </si>
  <si>
    <t>光鋐</t>
  </si>
  <si>
    <t>KYG989221000</t>
  </si>
  <si>
    <t>臻鼎-KY</t>
  </si>
  <si>
    <t>TW0004960000</t>
  </si>
  <si>
    <t>誠美材</t>
  </si>
  <si>
    <t>TW0004961008</t>
  </si>
  <si>
    <t>天鈺</t>
  </si>
  <si>
    <t>TW0004967005</t>
  </si>
  <si>
    <t>十銓</t>
  </si>
  <si>
    <t>TW0004968003</t>
  </si>
  <si>
    <t>立積</t>
  </si>
  <si>
    <t>TW0004976006</t>
  </si>
  <si>
    <t>佳凌</t>
  </si>
  <si>
    <t>KYG6956N1034</t>
  </si>
  <si>
    <t>眾達-KY</t>
  </si>
  <si>
    <t>TW0004989009</t>
  </si>
  <si>
    <t>榮科</t>
  </si>
  <si>
    <t>TW0004994009</t>
  </si>
  <si>
    <t>傳奇</t>
  </si>
  <si>
    <t>TW0004999008</t>
  </si>
  <si>
    <t>鑫禾</t>
  </si>
  <si>
    <t>TW0005007009</t>
  </si>
  <si>
    <t>三星</t>
  </si>
  <si>
    <t>TW0005203004</t>
  </si>
  <si>
    <t>訊連</t>
  </si>
  <si>
    <t>KYG530791022</t>
  </si>
  <si>
    <t>科嘉-KY</t>
  </si>
  <si>
    <t>TW0005222004</t>
  </si>
  <si>
    <t>全訊</t>
  </si>
  <si>
    <t>KYG291021031</t>
  </si>
  <si>
    <t>東科-KY</t>
  </si>
  <si>
    <t>TW0005234009</t>
  </si>
  <si>
    <t>達興材料</t>
  </si>
  <si>
    <t>KYG312361051</t>
  </si>
  <si>
    <t>乙盛-KY</t>
  </si>
  <si>
    <t>TW0005258008</t>
  </si>
  <si>
    <t>虹堡</t>
  </si>
  <si>
    <t>TW0005269005</t>
  </si>
  <si>
    <t>祥碩</t>
  </si>
  <si>
    <t>TW0005283006</t>
  </si>
  <si>
    <t>禾聯碩</t>
  </si>
  <si>
    <t>KYG521131006</t>
  </si>
  <si>
    <t>jpp-KY</t>
  </si>
  <si>
    <t>TW0005285001</t>
  </si>
  <si>
    <t>界霖</t>
  </si>
  <si>
    <t>TW0005388003</t>
  </si>
  <si>
    <t>中磊</t>
  </si>
  <si>
    <t>TW0005434005</t>
  </si>
  <si>
    <t>崇越</t>
  </si>
  <si>
    <t>TW0005469001</t>
  </si>
  <si>
    <t>瀚宇博</t>
  </si>
  <si>
    <t>TW0005471007</t>
  </si>
  <si>
    <t>松翰</t>
  </si>
  <si>
    <t>TW0005484000</t>
  </si>
  <si>
    <t>慧友</t>
  </si>
  <si>
    <t>TW0005515001</t>
  </si>
  <si>
    <t>建國</t>
  </si>
  <si>
    <t>TW0005519003</t>
  </si>
  <si>
    <t>隆大</t>
  </si>
  <si>
    <t>TW0005521009</t>
  </si>
  <si>
    <t>工信</t>
  </si>
  <si>
    <t>TW0005522007</t>
  </si>
  <si>
    <t>遠雄</t>
  </si>
  <si>
    <t>TW0005525000</t>
  </si>
  <si>
    <t>順天</t>
  </si>
  <si>
    <t>TW0005531008</t>
  </si>
  <si>
    <t>鄉林</t>
  </si>
  <si>
    <t>TW0005533004</t>
  </si>
  <si>
    <t>皇鼎</t>
  </si>
  <si>
    <t>TW0005534002</t>
  </si>
  <si>
    <t>長虹</t>
  </si>
  <si>
    <t>KYG8919A1031</t>
  </si>
  <si>
    <t>東明-KY</t>
  </si>
  <si>
    <t>KYG566541093</t>
  </si>
  <si>
    <t>永固-KY</t>
  </si>
  <si>
    <t>TW0005607006</t>
  </si>
  <si>
    <t>遠雄港</t>
  </si>
  <si>
    <t>TW0005608004</t>
  </si>
  <si>
    <t>四維航</t>
  </si>
  <si>
    <t>TW0005706006</t>
  </si>
  <si>
    <t>鳳凰</t>
  </si>
  <si>
    <t>KYG202881093</t>
  </si>
  <si>
    <t>中租-KY</t>
  </si>
  <si>
    <t>TW0005876007</t>
  </si>
  <si>
    <t>上海商銀</t>
  </si>
  <si>
    <t>TW0005880009</t>
  </si>
  <si>
    <t>合庫金</t>
  </si>
  <si>
    <t>KYG8661M1078</t>
  </si>
  <si>
    <t>台南-KY</t>
  </si>
  <si>
    <t>KYG4064G1029</t>
  </si>
  <si>
    <t>大洋-KY</t>
  </si>
  <si>
    <t>TW0006005002</t>
  </si>
  <si>
    <t>群益證</t>
  </si>
  <si>
    <t>TW0006024003</t>
  </si>
  <si>
    <t>群益期</t>
  </si>
  <si>
    <t>TW0006108004</t>
  </si>
  <si>
    <t>競國</t>
  </si>
  <si>
    <t>TW0006112006</t>
  </si>
  <si>
    <t>聚碩</t>
  </si>
  <si>
    <t>TW0006115009</t>
  </si>
  <si>
    <t>鎰勝</t>
  </si>
  <si>
    <t>TW0006116007</t>
  </si>
  <si>
    <t>彩晶</t>
  </si>
  <si>
    <t>TW0006117005</t>
  </si>
  <si>
    <t>迎廣</t>
  </si>
  <si>
    <t>TW0006120009</t>
  </si>
  <si>
    <t>達運</t>
  </si>
  <si>
    <t>TW0006128002</t>
  </si>
  <si>
    <t>上福</t>
  </si>
  <si>
    <t>TW0006133002</t>
  </si>
  <si>
    <t>金橋</t>
  </si>
  <si>
    <t>TW0006136005</t>
  </si>
  <si>
    <t>富爾特</t>
  </si>
  <si>
    <t>TW0006139009</t>
  </si>
  <si>
    <t>亞翔</t>
  </si>
  <si>
    <t>TW0006141005</t>
  </si>
  <si>
    <t>柏承</t>
  </si>
  <si>
    <t>TW0006142003</t>
  </si>
  <si>
    <t>友勁</t>
  </si>
  <si>
    <t>TW0006152002</t>
  </si>
  <si>
    <t>百一</t>
  </si>
  <si>
    <t>TW0006153000</t>
  </si>
  <si>
    <t>嘉聯益</t>
  </si>
  <si>
    <t>TW0006155005</t>
  </si>
  <si>
    <t>鈞寶</t>
  </si>
  <si>
    <t>TW0006164007</t>
  </si>
  <si>
    <t>華興</t>
  </si>
  <si>
    <t>TW0006165004</t>
  </si>
  <si>
    <t>浪凡</t>
  </si>
  <si>
    <t>TW0006166002</t>
  </si>
  <si>
    <t>凌華</t>
  </si>
  <si>
    <t>TW0006168008</t>
  </si>
  <si>
    <t>宏齊</t>
  </si>
  <si>
    <t>TW0006172000</t>
  </si>
  <si>
    <t>互億</t>
  </si>
  <si>
    <t>TW0006176001</t>
  </si>
  <si>
    <t>瑞儀</t>
  </si>
  <si>
    <t>TW0006177009</t>
  </si>
  <si>
    <t>達麗</t>
  </si>
  <si>
    <t>TW0006183007</t>
  </si>
  <si>
    <t>關貿</t>
  </si>
  <si>
    <t>TW0006184005</t>
  </si>
  <si>
    <t>大豐電</t>
  </si>
  <si>
    <t>TW0006189004</t>
  </si>
  <si>
    <t>豐藝</t>
  </si>
  <si>
    <t>TW0006191000</t>
  </si>
  <si>
    <t>精成科</t>
  </si>
  <si>
    <t>TW0006192008</t>
  </si>
  <si>
    <t>巨路</t>
  </si>
  <si>
    <t>TW0006196009</t>
  </si>
  <si>
    <t>帆宣</t>
  </si>
  <si>
    <t>TW0006197007</t>
  </si>
  <si>
    <t>佳必琪</t>
  </si>
  <si>
    <t>TW0006201007</t>
  </si>
  <si>
    <t>亞弘電</t>
  </si>
  <si>
    <t>TW0006202005</t>
  </si>
  <si>
    <t>盛群</t>
  </si>
  <si>
    <t>TW0006205008</t>
  </si>
  <si>
    <t>詮欣</t>
  </si>
  <si>
    <t>TW0006206006</t>
  </si>
  <si>
    <t>飛捷</t>
  </si>
  <si>
    <t>TW0006209000</t>
  </si>
  <si>
    <t>今國光</t>
  </si>
  <si>
    <t>TW0006213002</t>
  </si>
  <si>
    <t>聯茂</t>
  </si>
  <si>
    <t>TW0006214000</t>
  </si>
  <si>
    <t>精誠</t>
  </si>
  <si>
    <t>TW0006215007</t>
  </si>
  <si>
    <t>和椿</t>
  </si>
  <si>
    <t>TW0006216005</t>
  </si>
  <si>
    <t>居易</t>
  </si>
  <si>
    <t>TW0006224009</t>
  </si>
  <si>
    <t>聚鼎</t>
  </si>
  <si>
    <t>TW0006225006</t>
  </si>
  <si>
    <t>天瀚</t>
  </si>
  <si>
    <t>TW0006226004</t>
  </si>
  <si>
    <t>光鼎</t>
  </si>
  <si>
    <t>TW0006230006</t>
  </si>
  <si>
    <t>尼得科超眾</t>
  </si>
  <si>
    <t>TW0006235005</t>
  </si>
  <si>
    <t>華孚</t>
  </si>
  <si>
    <t>TW0006239007</t>
  </si>
  <si>
    <t>力成</t>
  </si>
  <si>
    <t>TW0006243009</t>
  </si>
  <si>
    <t>迅杰</t>
  </si>
  <si>
    <t>TW0006251002</t>
  </si>
  <si>
    <t>定穎</t>
  </si>
  <si>
    <t>TW0006257009</t>
  </si>
  <si>
    <t>矽格</t>
  </si>
  <si>
    <t>TW0006269004</t>
  </si>
  <si>
    <t>台郡</t>
  </si>
  <si>
    <t>TW0006271000</t>
  </si>
  <si>
    <t>同欣電</t>
  </si>
  <si>
    <t>TW0006277007</t>
  </si>
  <si>
    <t>宏正</t>
  </si>
  <si>
    <t>TW0006278005</t>
  </si>
  <si>
    <t>台表科</t>
  </si>
  <si>
    <t>TW0006281009</t>
  </si>
  <si>
    <t>全國電</t>
  </si>
  <si>
    <t>TW0006282007</t>
  </si>
  <si>
    <t>康舒</t>
  </si>
  <si>
    <t>TW0006283005</t>
  </si>
  <si>
    <t>淳安</t>
  </si>
  <si>
    <t>TW0006285000</t>
  </si>
  <si>
    <t>啟碁</t>
  </si>
  <si>
    <t>TW0006288004</t>
  </si>
  <si>
    <t>聯嘉</t>
  </si>
  <si>
    <t>TW0006289002</t>
  </si>
  <si>
    <t>華上</t>
  </si>
  <si>
    <t>TW0006405004</t>
  </si>
  <si>
    <t>悅城</t>
  </si>
  <si>
    <t>TW0006409006</t>
  </si>
  <si>
    <t>旭隼</t>
  </si>
  <si>
    <t>TW0006412000</t>
  </si>
  <si>
    <t>群電</t>
  </si>
  <si>
    <t>TW0006414006</t>
  </si>
  <si>
    <t>樺漢</t>
  </si>
  <si>
    <t>KYG8190F1028</t>
  </si>
  <si>
    <t>矽力-KY</t>
  </si>
  <si>
    <t>TW0006416001</t>
  </si>
  <si>
    <t>瑞祺電通</t>
  </si>
  <si>
    <t>TW0006426000</t>
  </si>
  <si>
    <t>統新</t>
  </si>
  <si>
    <t>KYG532651075</t>
  </si>
  <si>
    <t>光麗-KY</t>
  </si>
  <si>
    <t>TW0006438005</t>
  </si>
  <si>
    <t>迅得</t>
  </si>
  <si>
    <t>TW0006442007</t>
  </si>
  <si>
    <t>光聖</t>
  </si>
  <si>
    <t>TW0006443005</t>
  </si>
  <si>
    <t>元晶</t>
  </si>
  <si>
    <t>TW0006449002</t>
  </si>
  <si>
    <t>鈺邦</t>
  </si>
  <si>
    <t>KYG811801045</t>
  </si>
  <si>
    <t>訊芯-KY</t>
  </si>
  <si>
    <t>KYG3808R1011</t>
  </si>
  <si>
    <t>GIS-KY</t>
  </si>
  <si>
    <t>TW0006464001</t>
  </si>
  <si>
    <t>台數科</t>
  </si>
  <si>
    <t>TW0006477003</t>
  </si>
  <si>
    <t>安集</t>
  </si>
  <si>
    <t>TW0006491004</t>
  </si>
  <si>
    <t>晶碩</t>
  </si>
  <si>
    <t>TW0006504004</t>
  </si>
  <si>
    <t>南六</t>
  </si>
  <si>
    <t>TW0006505001</t>
  </si>
  <si>
    <t>台塑化</t>
  </si>
  <si>
    <t>TW0006515000</t>
  </si>
  <si>
    <t>穎崴</t>
  </si>
  <si>
    <t>KYG3790U1040</t>
  </si>
  <si>
    <t>捷敏-KY</t>
  </si>
  <si>
    <t>TW0006531007</t>
  </si>
  <si>
    <t>愛普*</t>
  </si>
  <si>
    <t>TW0006533003</t>
  </si>
  <si>
    <t>晶心科</t>
  </si>
  <si>
    <t>KYG8676P1037</t>
  </si>
  <si>
    <t>泰福-KY</t>
  </si>
  <si>
    <t>TW0006552003</t>
  </si>
  <si>
    <t>易華電</t>
  </si>
  <si>
    <t>TW0006558000</t>
  </si>
  <si>
    <t>興能高</t>
  </si>
  <si>
    <t>KYG4712A1013</t>
  </si>
  <si>
    <t>虹揚-KY</t>
  </si>
  <si>
    <t>TW0006579006</t>
  </si>
  <si>
    <t>研揚</t>
  </si>
  <si>
    <t>TW0006581002</t>
  </si>
  <si>
    <t>鋼聯</t>
  </si>
  <si>
    <t>TW0006582000</t>
  </si>
  <si>
    <t>申豐</t>
  </si>
  <si>
    <t>KYG8587R1074</t>
  </si>
  <si>
    <t>動力-KY</t>
  </si>
  <si>
    <t>TW0006592009</t>
  </si>
  <si>
    <t>和潤企業</t>
  </si>
  <si>
    <t>KYG0488D1051</t>
  </si>
  <si>
    <t>ABC-KY</t>
  </si>
  <si>
    <t>TW0006605009</t>
  </si>
  <si>
    <t>帝寶</t>
  </si>
  <si>
    <t>TW0006625007</t>
  </si>
  <si>
    <t>必應</t>
  </si>
  <si>
    <t>KYG416551045</t>
  </si>
  <si>
    <t>基士德-KY</t>
  </si>
  <si>
    <t>TW0006655004</t>
  </si>
  <si>
    <t>科定</t>
  </si>
  <si>
    <t>KYG569831020</t>
  </si>
  <si>
    <t>羅麗芬-KY</t>
  </si>
  <si>
    <t>TW0006668007</t>
  </si>
  <si>
    <t>中揚光</t>
  </si>
  <si>
    <t>TW0006669005</t>
  </si>
  <si>
    <t>緯穎</t>
  </si>
  <si>
    <t>TW0006670003</t>
  </si>
  <si>
    <t>復盛應用</t>
  </si>
  <si>
    <t>KYG7806W1033</t>
  </si>
  <si>
    <t>三能-KY</t>
  </si>
  <si>
    <t>KYG9353A1040</t>
  </si>
  <si>
    <t>騰輝電子-KY</t>
  </si>
  <si>
    <t>TW0006674005</t>
  </si>
  <si>
    <t>鋐寶科技</t>
  </si>
  <si>
    <t>TW0006698004</t>
  </si>
  <si>
    <t>旭暉應材</t>
  </si>
  <si>
    <t>TW0006706005</t>
  </si>
  <si>
    <t>惠特</t>
  </si>
  <si>
    <t>TW0006715006</t>
  </si>
  <si>
    <t>嘉基</t>
  </si>
  <si>
    <t>TW0006743008</t>
  </si>
  <si>
    <t>安普新</t>
  </si>
  <si>
    <t>TW0006754005</t>
  </si>
  <si>
    <t>匯僑設計</t>
  </si>
  <si>
    <t>TW0006756000</t>
  </si>
  <si>
    <t>威鋒電子</t>
  </si>
  <si>
    <t>KYG8368S1003</t>
  </si>
  <si>
    <t>志強-KY</t>
  </si>
  <si>
    <t>TW0006776008</t>
  </si>
  <si>
    <t>展碁國際</t>
  </si>
  <si>
    <t>KYG0097V1086</t>
  </si>
  <si>
    <t>AES-KY</t>
  </si>
  <si>
    <t>TW0006790009</t>
  </si>
  <si>
    <t>永豐實</t>
  </si>
  <si>
    <t>TW0008011008</t>
  </si>
  <si>
    <t>台通</t>
  </si>
  <si>
    <t>TW0008016007</t>
  </si>
  <si>
    <t>矽創</t>
  </si>
  <si>
    <t>TW0008021007</t>
  </si>
  <si>
    <t>尖點</t>
  </si>
  <si>
    <t>TW0008028002</t>
  </si>
  <si>
    <t>昇陽半導體</t>
  </si>
  <si>
    <t>TW0008033002</t>
  </si>
  <si>
    <t>雷虎</t>
  </si>
  <si>
    <t>TW0008039009</t>
  </si>
  <si>
    <t>台虹</t>
  </si>
  <si>
    <t>TW0008046004</t>
  </si>
  <si>
    <t>南電</t>
  </si>
  <si>
    <t>TW0008070004</t>
  </si>
  <si>
    <t>長華*</t>
  </si>
  <si>
    <t>TW0008072000</t>
  </si>
  <si>
    <t>陞泰</t>
  </si>
  <si>
    <t>TW0008081001</t>
  </si>
  <si>
    <t>致新</t>
  </si>
  <si>
    <t>TW0008101007</t>
  </si>
  <si>
    <t>華冠</t>
  </si>
  <si>
    <t>TW0008103003</t>
  </si>
  <si>
    <t>瀚荃</t>
  </si>
  <si>
    <t>TW0008104001</t>
  </si>
  <si>
    <t>錸寶</t>
  </si>
  <si>
    <t>TW0008105008</t>
  </si>
  <si>
    <t>凌巨</t>
  </si>
  <si>
    <t>TW0008110008</t>
  </si>
  <si>
    <t>華東</t>
  </si>
  <si>
    <t>TW0008112004</t>
  </si>
  <si>
    <t>至上</t>
  </si>
  <si>
    <t>TW0008114000</t>
  </si>
  <si>
    <t>振樺電</t>
  </si>
  <si>
    <t>TW0008131004</t>
  </si>
  <si>
    <t>福懋科</t>
  </si>
  <si>
    <t>TW0008150004</t>
  </si>
  <si>
    <t>南茂</t>
  </si>
  <si>
    <t>TW0008163007</t>
  </si>
  <si>
    <t>達方</t>
  </si>
  <si>
    <t>TW0008201005</t>
  </si>
  <si>
    <t>無敵</t>
  </si>
  <si>
    <t>TW0008210006</t>
  </si>
  <si>
    <t>勤誠</t>
  </si>
  <si>
    <t>TW0008213000</t>
  </si>
  <si>
    <t>志超</t>
  </si>
  <si>
    <t>TW0008215005</t>
  </si>
  <si>
    <t>明基材</t>
  </si>
  <si>
    <t>TW0008249004</t>
  </si>
  <si>
    <t>菱光</t>
  </si>
  <si>
    <t>TW0008261009</t>
  </si>
  <si>
    <t>富鼎</t>
  </si>
  <si>
    <t>TW0008271008</t>
  </si>
  <si>
    <t>宇瞻</t>
  </si>
  <si>
    <t>TW0008341009</t>
  </si>
  <si>
    <t>日友</t>
  </si>
  <si>
    <t>TW0008367004</t>
  </si>
  <si>
    <t>建新國際</t>
  </si>
  <si>
    <t>KYG684631016</t>
  </si>
  <si>
    <t>百和興業-KY</t>
  </si>
  <si>
    <t>KYG525911072</t>
  </si>
  <si>
    <t>福貞-KY</t>
  </si>
  <si>
    <t>TW0008422007</t>
  </si>
  <si>
    <t>可寧衛</t>
  </si>
  <si>
    <t>KYG525341072</t>
  </si>
  <si>
    <t>基勝-KY</t>
  </si>
  <si>
    <t>KYG513871015</t>
  </si>
  <si>
    <t>金麗-KY</t>
  </si>
  <si>
    <t>KYG981151015</t>
  </si>
  <si>
    <t>威宏-KY</t>
  </si>
  <si>
    <t>TW0008443003</t>
  </si>
  <si>
    <t>阿瘦</t>
  </si>
  <si>
    <t>TW0008454000</t>
  </si>
  <si>
    <t>富邦媒</t>
  </si>
  <si>
    <t>TW0008462003</t>
  </si>
  <si>
    <t>柏文</t>
  </si>
  <si>
    <t>TW0008463001</t>
  </si>
  <si>
    <t>潤泰材</t>
  </si>
  <si>
    <t>TW0008464009</t>
  </si>
  <si>
    <t>億豐</t>
  </si>
  <si>
    <t>KYG332481087</t>
  </si>
  <si>
    <t>美吉吉-KY</t>
  </si>
  <si>
    <t>KYG144971044</t>
  </si>
  <si>
    <t>波力-KY</t>
  </si>
  <si>
    <t>TW0008473000</t>
  </si>
  <si>
    <t>山林水</t>
  </si>
  <si>
    <t>TW0008478009</t>
  </si>
  <si>
    <t>東哥遊艇</t>
  </si>
  <si>
    <t>KYG8661F1028</t>
  </si>
  <si>
    <t>泰昇-KY</t>
  </si>
  <si>
    <t>TW0008481003</t>
  </si>
  <si>
    <t>政伸</t>
  </si>
  <si>
    <t>KYG806341015</t>
  </si>
  <si>
    <t>商億-KY</t>
  </si>
  <si>
    <t>KYG5140K1085</t>
  </si>
  <si>
    <t>吉源-KY</t>
  </si>
  <si>
    <t>KYG8923R1002</t>
  </si>
  <si>
    <t>鼎炫-KY</t>
  </si>
  <si>
    <t>TW0008926007</t>
  </si>
  <si>
    <t>台汽電</t>
  </si>
  <si>
    <t>TW0008940008</t>
  </si>
  <si>
    <t>新天地</t>
  </si>
  <si>
    <t>KYG368891068</t>
  </si>
  <si>
    <t>鈺齊-KY</t>
  </si>
  <si>
    <t>TW0009902007</t>
  </si>
  <si>
    <t>台火</t>
  </si>
  <si>
    <t>TW0009904003</t>
  </si>
  <si>
    <t>寶成</t>
  </si>
  <si>
    <t>TW0009905000</t>
  </si>
  <si>
    <t>大華</t>
  </si>
  <si>
    <t>TW0009906008</t>
  </si>
  <si>
    <t>欣巴巴</t>
  </si>
  <si>
    <t>TW0009907006</t>
  </si>
  <si>
    <t>統一實</t>
  </si>
  <si>
    <t>TW0009908004</t>
  </si>
  <si>
    <t>大台北</t>
  </si>
  <si>
    <t>TW0009910000</t>
  </si>
  <si>
    <t>豐泰</t>
  </si>
  <si>
    <t>TW0009911008</t>
  </si>
  <si>
    <t>櫻花</t>
  </si>
  <si>
    <t>TW0009912006</t>
  </si>
  <si>
    <t>偉聯</t>
  </si>
  <si>
    <t>TW0009914002</t>
  </si>
  <si>
    <t>美利達</t>
  </si>
  <si>
    <t>TW0009917005</t>
  </si>
  <si>
    <t>中保科</t>
  </si>
  <si>
    <t>TW0009918003</t>
  </si>
  <si>
    <t>欣天然</t>
  </si>
  <si>
    <t>TW0009919001</t>
  </si>
  <si>
    <t>康那香</t>
  </si>
  <si>
    <t>TW0009921007</t>
  </si>
  <si>
    <t>巨大</t>
  </si>
  <si>
    <t>TW0009924001</t>
  </si>
  <si>
    <t>福興</t>
  </si>
  <si>
    <t>TW0009925008</t>
  </si>
  <si>
    <t>新保</t>
  </si>
  <si>
    <t>TW0009926006</t>
  </si>
  <si>
    <t>新海</t>
  </si>
  <si>
    <t>TW0009927004</t>
  </si>
  <si>
    <t>泰銘</t>
  </si>
  <si>
    <t>TW0009928002</t>
  </si>
  <si>
    <t>中視</t>
  </si>
  <si>
    <t>TW0009929000</t>
  </si>
  <si>
    <t>秋雨</t>
  </si>
  <si>
    <t>TW0009930008</t>
  </si>
  <si>
    <t>中聯資源</t>
  </si>
  <si>
    <t>TW0009931006</t>
  </si>
  <si>
    <t>欣高</t>
  </si>
  <si>
    <t>TW0009933002</t>
  </si>
  <si>
    <t>中鼎</t>
  </si>
  <si>
    <t>TW0009934000</t>
  </si>
  <si>
    <t>成霖</t>
  </si>
  <si>
    <t>TW0009935007</t>
  </si>
  <si>
    <t>慶豐富</t>
  </si>
  <si>
    <t>TW0009937003</t>
  </si>
  <si>
    <t>全國</t>
  </si>
  <si>
    <t>TW0009938001</t>
  </si>
  <si>
    <t>百和</t>
  </si>
  <si>
    <t>TW0009939009</t>
  </si>
  <si>
    <t>宏全</t>
  </si>
  <si>
    <t>TW0009940007</t>
  </si>
  <si>
    <t>信義</t>
  </si>
  <si>
    <t>TW0009941005</t>
  </si>
  <si>
    <t>裕融</t>
  </si>
  <si>
    <t>TW0009942003</t>
  </si>
  <si>
    <t>茂順</t>
  </si>
  <si>
    <t>TW0009943001</t>
  </si>
  <si>
    <t>好樂迪</t>
  </si>
  <si>
    <t>TW0009944009</t>
  </si>
  <si>
    <t>新麗</t>
  </si>
  <si>
    <t>TW0009945006</t>
  </si>
  <si>
    <t>潤泰新</t>
  </si>
  <si>
    <t>TW0009946004</t>
  </si>
  <si>
    <t>三發地產</t>
  </si>
  <si>
    <t>TW0009955005</t>
  </si>
  <si>
    <t>佳龍</t>
  </si>
  <si>
    <t>TW0009958009</t>
  </si>
  <si>
    <t>世紀鋼</t>
  </si>
  <si>
    <t>頁面編號</t>
  </si>
  <si>
    <t>國際證券編碼</t>
  </si>
  <si>
    <t>有價證券代號</t>
  </si>
  <si>
    <t>有價證券名稱</t>
  </si>
  <si>
    <t>市場別</t>
  </si>
  <si>
    <t>有價證券別</t>
  </si>
  <si>
    <t>產業別</t>
  </si>
  <si>
    <t>公開發行/上市(櫃)/發行日</t>
  </si>
  <si>
    <t>CFICode</t>
  </si>
  <si>
    <t>備註</t>
  </si>
  <si>
    <t>TW0001240000</t>
  </si>
  <si>
    <t>茂生農經</t>
  </si>
  <si>
    <t>上櫃</t>
  </si>
  <si>
    <t>農業科技業</t>
  </si>
  <si>
    <t>KYG522401010</t>
  </si>
  <si>
    <t>其祥-KY</t>
  </si>
  <si>
    <t>TW0001259000</t>
  </si>
  <si>
    <t>安心</t>
  </si>
  <si>
    <t>TW0001264000</t>
  </si>
  <si>
    <t>德麥</t>
  </si>
  <si>
    <t>TW0001268001</t>
  </si>
  <si>
    <t>漢來美食</t>
  </si>
  <si>
    <t>TW0001336006</t>
  </si>
  <si>
    <t>台翰</t>
  </si>
  <si>
    <t>TW0001565000</t>
  </si>
  <si>
    <t>精華</t>
  </si>
  <si>
    <t>TW0001569002</t>
  </si>
  <si>
    <t>濱川</t>
  </si>
  <si>
    <t>TW0001570000</t>
  </si>
  <si>
    <t>力肯</t>
  </si>
  <si>
    <t>TW0001580009</t>
  </si>
  <si>
    <t>新麥</t>
  </si>
  <si>
    <t>TW0001584001</t>
  </si>
  <si>
    <t>精剛</t>
  </si>
  <si>
    <t>TW0001586006</t>
  </si>
  <si>
    <t>和勤</t>
  </si>
  <si>
    <t>KYG4782L1023</t>
  </si>
  <si>
    <t>駿吉-KY</t>
  </si>
  <si>
    <t>TW0001593002</t>
  </si>
  <si>
    <t>祺驊</t>
  </si>
  <si>
    <t>TW0001595007</t>
  </si>
  <si>
    <t>川寶</t>
  </si>
  <si>
    <t>TW0001599009</t>
  </si>
  <si>
    <t>宏佳騰</t>
  </si>
  <si>
    <t>TW0001742005</t>
  </si>
  <si>
    <t>台蠟</t>
  </si>
  <si>
    <t>TW0001752004</t>
  </si>
  <si>
    <t>南光</t>
  </si>
  <si>
    <t>TW0001777001</t>
  </si>
  <si>
    <t>生泰</t>
  </si>
  <si>
    <t>TW0001781003</t>
  </si>
  <si>
    <t>合世</t>
  </si>
  <si>
    <t>TW0001784007</t>
  </si>
  <si>
    <t>訊聯</t>
  </si>
  <si>
    <t>TW0001785004</t>
  </si>
  <si>
    <t>光洋科</t>
  </si>
  <si>
    <t>TW0001788008</t>
  </si>
  <si>
    <t>杏昌</t>
  </si>
  <si>
    <t>TW0001796001</t>
  </si>
  <si>
    <t>金穎生技</t>
  </si>
  <si>
    <t>TW0001799005</t>
  </si>
  <si>
    <t>易威</t>
  </si>
  <si>
    <t>TW0001813004</t>
  </si>
  <si>
    <t>寶利徠</t>
  </si>
  <si>
    <t>TW0001815009</t>
  </si>
  <si>
    <t>富喬</t>
  </si>
  <si>
    <t>TW0002035003</t>
  </si>
  <si>
    <t>唐榮</t>
  </si>
  <si>
    <t>TW0002061009</t>
  </si>
  <si>
    <t>風青</t>
  </si>
  <si>
    <t>TW0002063005</t>
  </si>
  <si>
    <t>世鎧</t>
  </si>
  <si>
    <t>TW0002064003</t>
  </si>
  <si>
    <t>晉椿</t>
  </si>
  <si>
    <t>TW0002065000</t>
  </si>
  <si>
    <t>世豐</t>
  </si>
  <si>
    <t>TW0002066008</t>
  </si>
  <si>
    <t>世德</t>
  </si>
  <si>
    <t>TW0002067006</t>
  </si>
  <si>
    <t>嘉鋼</t>
  </si>
  <si>
    <t>TW0002070000</t>
  </si>
  <si>
    <t>精湛</t>
  </si>
  <si>
    <t>TW0002221009</t>
  </si>
  <si>
    <t>大甲</t>
  </si>
  <si>
    <t>TW0002230000</t>
  </si>
  <si>
    <t>泰茂</t>
  </si>
  <si>
    <t>TW0002235009</t>
  </si>
  <si>
    <t>謚源</t>
  </si>
  <si>
    <t>TW0002596004</t>
  </si>
  <si>
    <t>綠意</t>
  </si>
  <si>
    <t>TW0002640000</t>
  </si>
  <si>
    <t>大車隊</t>
  </si>
  <si>
    <t>TW0002641008</t>
  </si>
  <si>
    <t>正德</t>
  </si>
  <si>
    <t>TW0002643004</t>
  </si>
  <si>
    <t>捷迅</t>
  </si>
  <si>
    <t>TW0002718004</t>
  </si>
  <si>
    <t>晶悅</t>
  </si>
  <si>
    <t>TW0002719002</t>
  </si>
  <si>
    <t>燦星旅</t>
  </si>
  <si>
    <t>KYG3704Y1017</t>
  </si>
  <si>
    <t>富驛-KY</t>
  </si>
  <si>
    <t>KYG988361021</t>
  </si>
  <si>
    <t>雅茗-KY</t>
  </si>
  <si>
    <t>TW0002729001</t>
  </si>
  <si>
    <t>瓦城</t>
  </si>
  <si>
    <t>TW0002732005</t>
  </si>
  <si>
    <t>六角</t>
  </si>
  <si>
    <t>TW0002734001</t>
  </si>
  <si>
    <t>易飛網</t>
  </si>
  <si>
    <t>TW0002736006</t>
  </si>
  <si>
    <t>高野</t>
  </si>
  <si>
    <t>TW0002740008</t>
  </si>
  <si>
    <t>天蔥</t>
  </si>
  <si>
    <t>TW0002743002</t>
  </si>
  <si>
    <t>山富</t>
  </si>
  <si>
    <t>TW0002745007</t>
  </si>
  <si>
    <t>五福</t>
  </si>
  <si>
    <t>TW0002752003</t>
  </si>
  <si>
    <t>豆府</t>
  </si>
  <si>
    <t>TW0002754009</t>
  </si>
  <si>
    <t>亞洲藏壽司</t>
  </si>
  <si>
    <t>TW0002755006</t>
  </si>
  <si>
    <t>揚秦</t>
  </si>
  <si>
    <t>TW0002916004</t>
  </si>
  <si>
    <t>滿心</t>
  </si>
  <si>
    <t>KYG198691092</t>
  </si>
  <si>
    <t>東凌-KY</t>
  </si>
  <si>
    <t>TW0002926003</t>
  </si>
  <si>
    <t>誠品生活</t>
  </si>
  <si>
    <t>文化創意業</t>
  </si>
  <si>
    <t>TW0002937000</t>
  </si>
  <si>
    <t>集雅社</t>
  </si>
  <si>
    <t>TW0002947009</t>
  </si>
  <si>
    <t>振宇五金</t>
  </si>
  <si>
    <t>TW0003064002</t>
  </si>
  <si>
    <t>泰偉</t>
  </si>
  <si>
    <t>TW0003066007</t>
  </si>
  <si>
    <t>李洲</t>
  </si>
  <si>
    <t>TW0003067005</t>
  </si>
  <si>
    <t>全域</t>
  </si>
  <si>
    <t>TW0003071007</t>
  </si>
  <si>
    <t>協禧</t>
  </si>
  <si>
    <t>TW0003073003</t>
  </si>
  <si>
    <t>天方能源</t>
  </si>
  <si>
    <t>TW0003078002</t>
  </si>
  <si>
    <t>僑威</t>
  </si>
  <si>
    <t>TW0003081006</t>
  </si>
  <si>
    <t>聯亞</t>
  </si>
  <si>
    <t>TW0003083002</t>
  </si>
  <si>
    <t>網龍</t>
  </si>
  <si>
    <t>TW0003085007</t>
  </si>
  <si>
    <t>新零售</t>
  </si>
  <si>
    <t>電子商務</t>
  </si>
  <si>
    <t>TW0003086005</t>
  </si>
  <si>
    <t>華義</t>
  </si>
  <si>
    <t>TW0003088001</t>
  </si>
  <si>
    <t>艾訊</t>
  </si>
  <si>
    <t>TW0003089009</t>
  </si>
  <si>
    <t>億杰</t>
  </si>
  <si>
    <t>TW0003093001</t>
  </si>
  <si>
    <t>港建</t>
  </si>
  <si>
    <t>TW0003095006</t>
  </si>
  <si>
    <t>及成</t>
  </si>
  <si>
    <t>TW0003105003</t>
  </si>
  <si>
    <t>穩懋</t>
  </si>
  <si>
    <t>TW0003114005</t>
  </si>
  <si>
    <t>好德</t>
  </si>
  <si>
    <t>TW0003115002</t>
  </si>
  <si>
    <t>寶島極</t>
  </si>
  <si>
    <t>TW0003118006</t>
  </si>
  <si>
    <t>進階</t>
  </si>
  <si>
    <t>TW0003122008</t>
  </si>
  <si>
    <t>笙泉</t>
  </si>
  <si>
    <t>TW0003128005</t>
  </si>
  <si>
    <t>昇銳</t>
  </si>
  <si>
    <t>TW0003131009</t>
  </si>
  <si>
    <t>弘塑</t>
  </si>
  <si>
    <t>TW0003141008</t>
  </si>
  <si>
    <t>晶宏</t>
  </si>
  <si>
    <t>TW0003144002</t>
  </si>
  <si>
    <t>新揚科</t>
  </si>
  <si>
    <t>TW0003147005</t>
  </si>
  <si>
    <t>大綜</t>
  </si>
  <si>
    <t>TW0003152005</t>
  </si>
  <si>
    <t>璟德</t>
  </si>
  <si>
    <t>TW0003162004</t>
  </si>
  <si>
    <t>精確</t>
  </si>
  <si>
    <t>TW0003163002</t>
  </si>
  <si>
    <t>波若威</t>
  </si>
  <si>
    <t>TW0003169009</t>
  </si>
  <si>
    <t>亞信</t>
  </si>
  <si>
    <t>TW0003171005</t>
  </si>
  <si>
    <t>新洲</t>
  </si>
  <si>
    <t>TW0003176004</t>
  </si>
  <si>
    <t>基亞</t>
  </si>
  <si>
    <t>TW0003178000</t>
  </si>
  <si>
    <t>公準</t>
  </si>
  <si>
    <t>TW0003188009</t>
  </si>
  <si>
    <t>鑫龍騰</t>
  </si>
  <si>
    <t>TW0003191003</t>
  </si>
  <si>
    <t>和進</t>
  </si>
  <si>
    <t>TW0003202008</t>
  </si>
  <si>
    <t>樺晟</t>
  </si>
  <si>
    <t>TW0003205001</t>
  </si>
  <si>
    <t>佰研</t>
  </si>
  <si>
    <t>TW0003206009</t>
  </si>
  <si>
    <t>志豐</t>
  </si>
  <si>
    <t>TW0003207007</t>
  </si>
  <si>
    <t>耀勝</t>
  </si>
  <si>
    <t>TW0003211009</t>
  </si>
  <si>
    <t>順達</t>
  </si>
  <si>
    <t>TW0003213005</t>
  </si>
  <si>
    <t>茂訊</t>
  </si>
  <si>
    <t>TW0003217006</t>
  </si>
  <si>
    <t>優群</t>
  </si>
  <si>
    <t>TW0003218004</t>
  </si>
  <si>
    <t>大學光</t>
  </si>
  <si>
    <t>TW0003219002</t>
  </si>
  <si>
    <t>倚強科</t>
  </si>
  <si>
    <t>TW0003221008</t>
  </si>
  <si>
    <t>台嘉碩</t>
  </si>
  <si>
    <t>TW0003224002</t>
  </si>
  <si>
    <t>三顧</t>
  </si>
  <si>
    <t>TW0003226007</t>
  </si>
  <si>
    <t>至寶電</t>
  </si>
  <si>
    <t>TW0003227005</t>
  </si>
  <si>
    <t>原相</t>
  </si>
  <si>
    <t>TW0003228003</t>
  </si>
  <si>
    <t>金麗科</t>
  </si>
  <si>
    <t>TW0003230009</t>
  </si>
  <si>
    <t>錦明</t>
  </si>
  <si>
    <t>TW0003232005</t>
  </si>
  <si>
    <t>昱捷</t>
  </si>
  <si>
    <t>TW0003234001</t>
  </si>
  <si>
    <t>光環</t>
  </si>
  <si>
    <t>TW0003236006</t>
  </si>
  <si>
    <t>千如</t>
  </si>
  <si>
    <t>TW0003252003</t>
  </si>
  <si>
    <t>海灣</t>
  </si>
  <si>
    <t>TW0003259008</t>
  </si>
  <si>
    <t>鑫創</t>
  </si>
  <si>
    <t>TW0003260006</t>
  </si>
  <si>
    <t>威剛</t>
  </si>
  <si>
    <t>TW0003264008</t>
  </si>
  <si>
    <t>欣銓</t>
  </si>
  <si>
    <t>TW0003265005</t>
  </si>
  <si>
    <t>台星科</t>
  </si>
  <si>
    <t>TW0003268009</t>
  </si>
  <si>
    <t>海德威</t>
  </si>
  <si>
    <t>TW0003272001</t>
  </si>
  <si>
    <t>東碩</t>
  </si>
  <si>
    <t>TW0003276002</t>
  </si>
  <si>
    <t>宇環</t>
  </si>
  <si>
    <t>TW0003284006</t>
  </si>
  <si>
    <t>太普高</t>
  </si>
  <si>
    <t>TW0003285003</t>
  </si>
  <si>
    <t>微端</t>
  </si>
  <si>
    <t>TW0003287009</t>
  </si>
  <si>
    <t>廣寰科</t>
  </si>
  <si>
    <t>TW0003288007</t>
  </si>
  <si>
    <t>點晶</t>
  </si>
  <si>
    <t>TW0003289005</t>
  </si>
  <si>
    <t>宜特</t>
  </si>
  <si>
    <t>TW0003290003</t>
  </si>
  <si>
    <t>東浦</t>
  </si>
  <si>
    <t>TW0003293007</t>
  </si>
  <si>
    <t>鈊象</t>
  </si>
  <si>
    <t>TW0003294005</t>
  </si>
  <si>
    <t>英濟</t>
  </si>
  <si>
    <t>TW0003297008</t>
  </si>
  <si>
    <t>杭特</t>
  </si>
  <si>
    <t>TW0003303004</t>
  </si>
  <si>
    <t>岱稜</t>
  </si>
  <si>
    <t>TW0003306007</t>
  </si>
  <si>
    <t>鼎天</t>
  </si>
  <si>
    <t>TW0003310009</t>
  </si>
  <si>
    <t>佳穎</t>
  </si>
  <si>
    <t>TW0003313003</t>
  </si>
  <si>
    <t>斐成</t>
  </si>
  <si>
    <t>TW0003317004</t>
  </si>
  <si>
    <t>尼克森</t>
  </si>
  <si>
    <t>TW0003322004</t>
  </si>
  <si>
    <t>建舜電</t>
  </si>
  <si>
    <t>TW0003323002</t>
  </si>
  <si>
    <t>加百裕</t>
  </si>
  <si>
    <t>TW0003324000</t>
  </si>
  <si>
    <t>雙鴻</t>
  </si>
  <si>
    <t>TW0003325007</t>
  </si>
  <si>
    <t>旭品</t>
  </si>
  <si>
    <t>TW0003332003</t>
  </si>
  <si>
    <t>幸康</t>
  </si>
  <si>
    <t>TW0003339008</t>
  </si>
  <si>
    <t>泰谷</t>
  </si>
  <si>
    <t>TW0003354007</t>
  </si>
  <si>
    <t>律勝</t>
  </si>
  <si>
    <t>TW0003357000</t>
  </si>
  <si>
    <t>臺慶科</t>
  </si>
  <si>
    <t>TW0003360004</t>
  </si>
  <si>
    <t>尚立</t>
  </si>
  <si>
    <t>TW0003362000</t>
  </si>
  <si>
    <t>先進光</t>
  </si>
  <si>
    <t>TW0003363008</t>
  </si>
  <si>
    <t>上詮</t>
  </si>
  <si>
    <t>TW0003372009</t>
  </si>
  <si>
    <t>典範</t>
  </si>
  <si>
    <t>TW0003373007</t>
  </si>
  <si>
    <t>熱映</t>
  </si>
  <si>
    <t>TW0003374005</t>
  </si>
  <si>
    <t>精材</t>
  </si>
  <si>
    <t>TW0003379004</t>
  </si>
  <si>
    <t>彬台</t>
  </si>
  <si>
    <t>TW0003388005</t>
  </si>
  <si>
    <t>崇越電</t>
  </si>
  <si>
    <t>TW0003390001</t>
  </si>
  <si>
    <t>旭軟</t>
  </si>
  <si>
    <t>TW0003402004</t>
  </si>
  <si>
    <t>漢科</t>
  </si>
  <si>
    <t>TW0003426003</t>
  </si>
  <si>
    <t>台興</t>
  </si>
  <si>
    <t>TW0003434007</t>
  </si>
  <si>
    <t>哲固</t>
  </si>
  <si>
    <t>TW0003438008</t>
  </si>
  <si>
    <t>類比科</t>
  </si>
  <si>
    <t>TW0003441002</t>
  </si>
  <si>
    <t>聯一光</t>
  </si>
  <si>
    <t>TW0003444006</t>
  </si>
  <si>
    <t>利機</t>
  </si>
  <si>
    <t>TW0003455002</t>
  </si>
  <si>
    <t>由田</t>
  </si>
  <si>
    <t>TW0003465001</t>
  </si>
  <si>
    <t>進泰電子</t>
  </si>
  <si>
    <t>TW0003466009</t>
  </si>
  <si>
    <t>致振</t>
  </si>
  <si>
    <t>TW0003479002</t>
  </si>
  <si>
    <t>安勤</t>
  </si>
  <si>
    <t>TW0003483004</t>
  </si>
  <si>
    <t>力致</t>
  </si>
  <si>
    <t>TW0003484002</t>
  </si>
  <si>
    <t>崧騰</t>
  </si>
  <si>
    <t>TW0003489001</t>
  </si>
  <si>
    <t>森寶</t>
  </si>
  <si>
    <t>TW0003490009</t>
  </si>
  <si>
    <t>單井</t>
  </si>
  <si>
    <t>TW0003491007</t>
  </si>
  <si>
    <t>昇達科</t>
  </si>
  <si>
    <t>TW0003492005</t>
  </si>
  <si>
    <t>長盛</t>
  </si>
  <si>
    <t>TW0003498002</t>
  </si>
  <si>
    <t>陽程</t>
  </si>
  <si>
    <t>TW0003499000</t>
  </si>
  <si>
    <t>環天科</t>
  </si>
  <si>
    <t>TW0003508008</t>
  </si>
  <si>
    <t>位速</t>
  </si>
  <si>
    <t>TW0003511002</t>
  </si>
  <si>
    <t>矽瑪</t>
  </si>
  <si>
    <t>TW0003512000</t>
  </si>
  <si>
    <t>皇龍</t>
  </si>
  <si>
    <t>TW0003516001</t>
  </si>
  <si>
    <t>亞帝歐</t>
  </si>
  <si>
    <t>TW0003520003</t>
  </si>
  <si>
    <t>華盈</t>
  </si>
  <si>
    <t>TW0003521001</t>
  </si>
  <si>
    <t>鴻翊</t>
  </si>
  <si>
    <t>TW0003522009</t>
  </si>
  <si>
    <t>御頂</t>
  </si>
  <si>
    <t>TW0003523007</t>
  </si>
  <si>
    <t>迎輝</t>
  </si>
  <si>
    <t>TW0003526000</t>
  </si>
  <si>
    <t>凡甲</t>
  </si>
  <si>
    <t>TW0003527008</t>
  </si>
  <si>
    <t>聚積</t>
  </si>
  <si>
    <t>TW0003529004</t>
  </si>
  <si>
    <t>力旺</t>
  </si>
  <si>
    <t>TW0003531000</t>
  </si>
  <si>
    <t>先益</t>
  </si>
  <si>
    <t>TW0003537007</t>
  </si>
  <si>
    <t>堡達</t>
  </si>
  <si>
    <t>TW0003540001</t>
  </si>
  <si>
    <t>曜越</t>
  </si>
  <si>
    <t>TW0003541009</t>
  </si>
  <si>
    <t>西柏</t>
  </si>
  <si>
    <t>TW0003546008</t>
  </si>
  <si>
    <t>宇峻</t>
  </si>
  <si>
    <t>TW0003548004</t>
  </si>
  <si>
    <t>兆利</t>
  </si>
  <si>
    <t>TW0003551008</t>
  </si>
  <si>
    <t>世禾</t>
  </si>
  <si>
    <t>TW0003552006</t>
  </si>
  <si>
    <t>同致</t>
  </si>
  <si>
    <t>TW0003555009</t>
  </si>
  <si>
    <t>重鵬</t>
  </si>
  <si>
    <t>TW0003556007</t>
  </si>
  <si>
    <t>禾瑞亞</t>
  </si>
  <si>
    <t>TW0003558003</t>
  </si>
  <si>
    <t>神準</t>
  </si>
  <si>
    <t>TW0003564001</t>
  </si>
  <si>
    <t>其陽</t>
  </si>
  <si>
    <t>TW0003567004</t>
  </si>
  <si>
    <t>逸昌</t>
  </si>
  <si>
    <t>TW0003570008</t>
  </si>
  <si>
    <t>大塚</t>
  </si>
  <si>
    <t>TW0003577003</t>
  </si>
  <si>
    <t>泓格</t>
  </si>
  <si>
    <t>TW0003580007</t>
  </si>
  <si>
    <t>友威科</t>
  </si>
  <si>
    <t>TW0003581005</t>
  </si>
  <si>
    <t>博磊</t>
  </si>
  <si>
    <t>TW0003587002</t>
  </si>
  <si>
    <t>閎康</t>
  </si>
  <si>
    <t>TW0003594008</t>
  </si>
  <si>
    <t>磐儀</t>
  </si>
  <si>
    <t>TW0003597001</t>
  </si>
  <si>
    <t>映興</t>
  </si>
  <si>
    <t>TW0003609004</t>
  </si>
  <si>
    <t>三一東林</t>
  </si>
  <si>
    <t>TW0003611000</t>
  </si>
  <si>
    <t>鼎翰</t>
  </si>
  <si>
    <t>TW0003615001</t>
  </si>
  <si>
    <t>安可</t>
  </si>
  <si>
    <t>TW0003623005</t>
  </si>
  <si>
    <t>富晶通</t>
  </si>
  <si>
    <t>TW0003624003</t>
  </si>
  <si>
    <t>光頡</t>
  </si>
  <si>
    <t>TW0003625000</t>
  </si>
  <si>
    <t>西勝</t>
  </si>
  <si>
    <t>TW0003628004</t>
  </si>
  <si>
    <t>盈正</t>
  </si>
  <si>
    <t>TW0003629002</t>
  </si>
  <si>
    <t>地心引力</t>
  </si>
  <si>
    <t>TW0003630000</t>
  </si>
  <si>
    <t>新鉅科</t>
  </si>
  <si>
    <t>TW0003631008</t>
  </si>
  <si>
    <t>晟楠</t>
  </si>
  <si>
    <t>TW0003632006</t>
  </si>
  <si>
    <t>研勤</t>
  </si>
  <si>
    <t>TW0003642005</t>
  </si>
  <si>
    <t>駿熠電</t>
  </si>
  <si>
    <t>TW0003646006</t>
  </si>
  <si>
    <t>艾恩特</t>
  </si>
  <si>
    <t>TW0003652004</t>
  </si>
  <si>
    <t>精聯</t>
  </si>
  <si>
    <t>TW0003663001</t>
  </si>
  <si>
    <t>鑫科</t>
  </si>
  <si>
    <t>KYG0550W1069</t>
  </si>
  <si>
    <t>安瑞-KY</t>
  </si>
  <si>
    <t>TW0003666004</t>
  </si>
  <si>
    <t>光耀</t>
  </si>
  <si>
    <t>TW0003672002</t>
  </si>
  <si>
    <t>康聯訊</t>
  </si>
  <si>
    <t>TW0003675005</t>
  </si>
  <si>
    <t>德微</t>
  </si>
  <si>
    <t>TW0003680005</t>
  </si>
  <si>
    <t>家登</t>
  </si>
  <si>
    <t>TW0003684007</t>
  </si>
  <si>
    <t>榮昌</t>
  </si>
  <si>
    <t>TW0003685004</t>
  </si>
  <si>
    <t>元創精密</t>
  </si>
  <si>
    <t>TW0003687000</t>
  </si>
  <si>
    <t>歐買尬</t>
  </si>
  <si>
    <t>TW0003689006</t>
  </si>
  <si>
    <t>湧德</t>
  </si>
  <si>
    <t>TW0003691002</t>
  </si>
  <si>
    <t>碩禾</t>
  </si>
  <si>
    <t>TW0003693008</t>
  </si>
  <si>
    <t>營邦</t>
  </si>
  <si>
    <t>TW0003707006</t>
  </si>
  <si>
    <t>漢磊</t>
  </si>
  <si>
    <t>TW0003709002</t>
  </si>
  <si>
    <t>鑫聯大投控</t>
  </si>
  <si>
    <t>TW0003710000</t>
  </si>
  <si>
    <t>連展投控</t>
  </si>
  <si>
    <t>TW0003713004</t>
  </si>
  <si>
    <t>新晶投控</t>
  </si>
  <si>
    <t>TW0004102009</t>
  </si>
  <si>
    <t>永日</t>
  </si>
  <si>
    <t>TW0004105002</t>
  </si>
  <si>
    <t>東洋</t>
  </si>
  <si>
    <t>TW0004107008</t>
  </si>
  <si>
    <t>邦特</t>
  </si>
  <si>
    <t>TW0004109004</t>
  </si>
  <si>
    <t>加捷生醫</t>
  </si>
  <si>
    <t>TW0004111000</t>
  </si>
  <si>
    <t>濟生</t>
  </si>
  <si>
    <t>TW0004113006</t>
  </si>
  <si>
    <t>聯上</t>
  </si>
  <si>
    <t>TW0004114004</t>
  </si>
  <si>
    <t>健喬</t>
  </si>
  <si>
    <t>TW0004116009</t>
  </si>
  <si>
    <t>明基醫</t>
  </si>
  <si>
    <t>TW0004120001</t>
  </si>
  <si>
    <t>友華</t>
  </si>
  <si>
    <t>TW0004121009</t>
  </si>
  <si>
    <t>優盛</t>
  </si>
  <si>
    <t>TW0004123005</t>
  </si>
  <si>
    <t>晟德</t>
  </si>
  <si>
    <t>TW0004126008</t>
  </si>
  <si>
    <t>太醫</t>
  </si>
  <si>
    <t>TW0004127006</t>
  </si>
  <si>
    <t>天良</t>
  </si>
  <si>
    <t>TW0004128004</t>
  </si>
  <si>
    <t>中天</t>
  </si>
  <si>
    <t>TW0004129002</t>
  </si>
  <si>
    <t>聯合</t>
  </si>
  <si>
    <t>TW0004130000</t>
  </si>
  <si>
    <t>健亞</t>
  </si>
  <si>
    <t>TW0004131008</t>
  </si>
  <si>
    <t>晶宇</t>
  </si>
  <si>
    <t>TW0004138003</t>
  </si>
  <si>
    <t>曜亞</t>
  </si>
  <si>
    <t>KYG5831M1087</t>
  </si>
  <si>
    <t>馬光-KY</t>
  </si>
  <si>
    <t>TW0004147004</t>
  </si>
  <si>
    <t>中裕</t>
  </si>
  <si>
    <t>TW0004153002</t>
  </si>
  <si>
    <t>鈺緯</t>
  </si>
  <si>
    <t>KYG527551082</t>
  </si>
  <si>
    <t>康威科-KY</t>
  </si>
  <si>
    <t>KYG866171005</t>
  </si>
  <si>
    <t>太景*-KY</t>
  </si>
  <si>
    <t>TW0004160007</t>
  </si>
  <si>
    <t>創源</t>
  </si>
  <si>
    <t>TW0004161005</t>
  </si>
  <si>
    <t>聿新科</t>
  </si>
  <si>
    <t>TW0004162003</t>
  </si>
  <si>
    <t>智擎</t>
  </si>
  <si>
    <t>TW0004163001</t>
  </si>
  <si>
    <t>鐿鈦</t>
  </si>
  <si>
    <t>TW0004167002</t>
  </si>
  <si>
    <t>松瑞藥</t>
  </si>
  <si>
    <t>TW0004168000</t>
  </si>
  <si>
    <t>醣聯</t>
  </si>
  <si>
    <t>TW0004171004</t>
  </si>
  <si>
    <t>瑞基</t>
  </si>
  <si>
    <t>TW0004173000</t>
  </si>
  <si>
    <t>久裕</t>
  </si>
  <si>
    <t>TW0004174008</t>
  </si>
  <si>
    <t>浩鼎</t>
  </si>
  <si>
    <t>TW0004175005</t>
  </si>
  <si>
    <t>杏一</t>
  </si>
  <si>
    <t>TW0004183009</t>
  </si>
  <si>
    <t>福永生技</t>
  </si>
  <si>
    <t>TW0004188008</t>
  </si>
  <si>
    <t>安克</t>
  </si>
  <si>
    <t>TW0004192000</t>
  </si>
  <si>
    <t>杏國</t>
  </si>
  <si>
    <t>TW0004198007</t>
  </si>
  <si>
    <t>欣大健康</t>
  </si>
  <si>
    <t>TW0004205000</t>
  </si>
  <si>
    <t>中華食</t>
  </si>
  <si>
    <t>TW0004207006</t>
  </si>
  <si>
    <t>環泰</t>
  </si>
  <si>
    <t>TW0004303003</t>
  </si>
  <si>
    <t>信立</t>
  </si>
  <si>
    <t>TW0004304001</t>
  </si>
  <si>
    <t>勝昱</t>
  </si>
  <si>
    <t>TW0004305008</t>
  </si>
  <si>
    <t>世坤</t>
  </si>
  <si>
    <t>TW0004401005</t>
  </si>
  <si>
    <t>東隆興</t>
  </si>
  <si>
    <t>TW0004402003</t>
  </si>
  <si>
    <t>福大</t>
  </si>
  <si>
    <t>TW0004406004</t>
  </si>
  <si>
    <t>新昕纖</t>
  </si>
  <si>
    <t>TW0004413000</t>
  </si>
  <si>
    <t>飛寶企業</t>
  </si>
  <si>
    <t>TW0004416003</t>
  </si>
  <si>
    <t>三圓</t>
  </si>
  <si>
    <t>TW0004417001</t>
  </si>
  <si>
    <t>金洲</t>
  </si>
  <si>
    <t>TW0004419007</t>
  </si>
  <si>
    <t>元勝</t>
  </si>
  <si>
    <t>TW0004420005</t>
  </si>
  <si>
    <t>光明</t>
  </si>
  <si>
    <t>TW0004429006</t>
  </si>
  <si>
    <t>聚紡</t>
  </si>
  <si>
    <t>TW0004430004</t>
  </si>
  <si>
    <t>耀億</t>
  </si>
  <si>
    <t>TW0004432000</t>
  </si>
  <si>
    <t>銘旺實</t>
  </si>
  <si>
    <t>TW0004433008</t>
  </si>
  <si>
    <t>興采</t>
  </si>
  <si>
    <t>TW0004502000</t>
  </si>
  <si>
    <t>健信</t>
  </si>
  <si>
    <t>TW0004503008</t>
  </si>
  <si>
    <t>金雨</t>
  </si>
  <si>
    <t>TW0004506001</t>
  </si>
  <si>
    <t>崇友</t>
  </si>
  <si>
    <t>TW0004510003</t>
  </si>
  <si>
    <t>高鋒</t>
  </si>
  <si>
    <t>TW0004513007</t>
  </si>
  <si>
    <t>福裕</t>
  </si>
  <si>
    <t>TW0004523006</t>
  </si>
  <si>
    <t>永彰</t>
  </si>
  <si>
    <t>TW0004527007</t>
  </si>
  <si>
    <t>方土霖</t>
  </si>
  <si>
    <t>TW0004528005</t>
  </si>
  <si>
    <t>江興鍛</t>
  </si>
  <si>
    <t>TW0004529003</t>
  </si>
  <si>
    <t>淳紳</t>
  </si>
  <si>
    <t>TW0004530001</t>
  </si>
  <si>
    <t>宏易</t>
  </si>
  <si>
    <t>TW0004533005</t>
  </si>
  <si>
    <t>協易機</t>
  </si>
  <si>
    <t>TW0004534003</t>
  </si>
  <si>
    <t>慶騰</t>
  </si>
  <si>
    <t>TW0004535000</t>
  </si>
  <si>
    <t>至興</t>
  </si>
  <si>
    <t>TW0004538004</t>
  </si>
  <si>
    <t>大詠城</t>
  </si>
  <si>
    <t>TW0004541008</t>
  </si>
  <si>
    <t>晟田</t>
  </si>
  <si>
    <t>TW0004542006</t>
  </si>
  <si>
    <t>科嶠</t>
  </si>
  <si>
    <t>TW0004543004</t>
  </si>
  <si>
    <t>萬在</t>
  </si>
  <si>
    <t>TW0004549001</t>
  </si>
  <si>
    <t>桓達</t>
  </si>
  <si>
    <t>TW0004550009</t>
  </si>
  <si>
    <t>長佳</t>
  </si>
  <si>
    <t>TW0004554001</t>
  </si>
  <si>
    <t>橙的</t>
  </si>
  <si>
    <t>TW0004556006</t>
  </si>
  <si>
    <t>旭然</t>
  </si>
  <si>
    <t>TW0004561006</t>
  </si>
  <si>
    <t>健椿</t>
  </si>
  <si>
    <t>TW0004563002</t>
  </si>
  <si>
    <t>百德</t>
  </si>
  <si>
    <t>TW0004568001</t>
  </si>
  <si>
    <t>科際精密</t>
  </si>
  <si>
    <t>TW0004580006</t>
  </si>
  <si>
    <t>捷流閥業</t>
  </si>
  <si>
    <t>TW0004609003</t>
  </si>
  <si>
    <t>唐鋒</t>
  </si>
  <si>
    <t>TW0004702006</t>
  </si>
  <si>
    <t>中美實</t>
  </si>
  <si>
    <t>TW0004706007</t>
  </si>
  <si>
    <t>大恭</t>
  </si>
  <si>
    <t>TW0004707005</t>
  </si>
  <si>
    <t>磐亞</t>
  </si>
  <si>
    <t>TW0004711007</t>
  </si>
  <si>
    <t>永純</t>
  </si>
  <si>
    <t>TW0004712005</t>
  </si>
  <si>
    <t>南璋</t>
  </si>
  <si>
    <t>TW0004714001</t>
  </si>
  <si>
    <t>永捷</t>
  </si>
  <si>
    <t>TW0004716006</t>
  </si>
  <si>
    <t>大立</t>
  </si>
  <si>
    <t>TW0004721006</t>
  </si>
  <si>
    <t>美琪瑪</t>
  </si>
  <si>
    <t>TW0004726005</t>
  </si>
  <si>
    <t>永昕</t>
  </si>
  <si>
    <t>TW0004728001</t>
  </si>
  <si>
    <t>雙美</t>
  </si>
  <si>
    <t>TW0004729009</t>
  </si>
  <si>
    <t>熒茂</t>
  </si>
  <si>
    <t>TW0004735006</t>
  </si>
  <si>
    <t>豪展</t>
  </si>
  <si>
    <t>TW0004736004</t>
  </si>
  <si>
    <t>泰博</t>
  </si>
  <si>
    <t>TW0004741004</t>
  </si>
  <si>
    <t>泓瀚</t>
  </si>
  <si>
    <t>TW0004743000</t>
  </si>
  <si>
    <t>合一</t>
  </si>
  <si>
    <t>TW0004744008</t>
  </si>
  <si>
    <t>皇將</t>
  </si>
  <si>
    <t>KYG248111042</t>
  </si>
  <si>
    <t>合富-KY</t>
  </si>
  <si>
    <t>TW0004747001</t>
  </si>
  <si>
    <t>強生</t>
  </si>
  <si>
    <t>TW0004754007</t>
  </si>
  <si>
    <t>國碳科</t>
  </si>
  <si>
    <t>TW0004760004</t>
  </si>
  <si>
    <t>勤凱</t>
  </si>
  <si>
    <t>TW0004767009</t>
  </si>
  <si>
    <t>誠泰科技</t>
  </si>
  <si>
    <t>KYG9344G1038</t>
  </si>
  <si>
    <t>VHQ-KY</t>
  </si>
  <si>
    <t>KYG2646C1024</t>
  </si>
  <si>
    <t>大略-KY</t>
  </si>
  <si>
    <t>TW0004806005</t>
  </si>
  <si>
    <t>昇華</t>
  </si>
  <si>
    <t>TW0004903000</t>
  </si>
  <si>
    <t>聯光通</t>
  </si>
  <si>
    <t>TW0004905005</t>
  </si>
  <si>
    <t>台聯電</t>
  </si>
  <si>
    <t>TW0004907001</t>
  </si>
  <si>
    <t>富宇</t>
  </si>
  <si>
    <t>TW0004908009</t>
  </si>
  <si>
    <t>前鼎</t>
  </si>
  <si>
    <t>TW0004909007</t>
  </si>
  <si>
    <t>新復興</t>
  </si>
  <si>
    <t>TW0004911003</t>
  </si>
  <si>
    <t>德英</t>
  </si>
  <si>
    <t>KYG4642A1067</t>
  </si>
  <si>
    <t>欣厚-KY</t>
  </si>
  <si>
    <t>TW0004931001</t>
  </si>
  <si>
    <t>新盛力</t>
  </si>
  <si>
    <t>TW0004933007</t>
  </si>
  <si>
    <t>友輝</t>
  </si>
  <si>
    <t>TW0004939004</t>
  </si>
  <si>
    <t>亞電</t>
  </si>
  <si>
    <t>TW0004944004</t>
  </si>
  <si>
    <t>兆遠</t>
  </si>
  <si>
    <t>TW0004945001</t>
  </si>
  <si>
    <t>陞達科技</t>
  </si>
  <si>
    <t>TW0004946009</t>
  </si>
  <si>
    <t>辣椒</t>
  </si>
  <si>
    <t>TW0004950001</t>
  </si>
  <si>
    <t>牧東</t>
  </si>
  <si>
    <t>TW0004953005</t>
  </si>
  <si>
    <t>緯軟</t>
  </si>
  <si>
    <t>KYG6892A1085</t>
  </si>
  <si>
    <t>譜瑞-KY</t>
  </si>
  <si>
    <t>KYG480071011</t>
  </si>
  <si>
    <t>IET-KY</t>
  </si>
  <si>
    <t>TW0004972005</t>
  </si>
  <si>
    <t>湯石照明</t>
  </si>
  <si>
    <t>TW0004973003</t>
  </si>
  <si>
    <t>廣穎</t>
  </si>
  <si>
    <t>TW0004974001</t>
  </si>
  <si>
    <t>亞泰</t>
  </si>
  <si>
    <t>TW0004979000</t>
  </si>
  <si>
    <t>華星光</t>
  </si>
  <si>
    <t>TW0004987003</t>
  </si>
  <si>
    <t>科誠</t>
  </si>
  <si>
    <t>KYG377541019</t>
  </si>
  <si>
    <t>環宇-KY</t>
  </si>
  <si>
    <t>TW0004995006</t>
  </si>
  <si>
    <t>晶達</t>
  </si>
  <si>
    <t>TW0005009005</t>
  </si>
  <si>
    <t>榮剛</t>
  </si>
  <si>
    <t>TW0005011001</t>
  </si>
  <si>
    <t>久陽</t>
  </si>
  <si>
    <t>TW0005013007</t>
  </si>
  <si>
    <t>強新</t>
  </si>
  <si>
    <t>TW0005014005</t>
  </si>
  <si>
    <t>建錩</t>
  </si>
  <si>
    <t>TW0005015002</t>
  </si>
  <si>
    <t>華祺</t>
  </si>
  <si>
    <t>TW0005016000</t>
  </si>
  <si>
    <t>松和</t>
  </si>
  <si>
    <t>TW0005102008</t>
  </si>
  <si>
    <t>富強</t>
  </si>
  <si>
    <t>TW0005201008</t>
  </si>
  <si>
    <t>凱衛</t>
  </si>
  <si>
    <t>TW0005202006</t>
  </si>
  <si>
    <t>力新</t>
  </si>
  <si>
    <t>TW0005205009</t>
  </si>
  <si>
    <t>中茂</t>
  </si>
  <si>
    <t>TW0005206007</t>
  </si>
  <si>
    <t>坤悅</t>
  </si>
  <si>
    <t>TW0005209001</t>
  </si>
  <si>
    <t>新鼎</t>
  </si>
  <si>
    <t>TW0005210009</t>
  </si>
  <si>
    <t>寶碩</t>
  </si>
  <si>
    <t>TW0005211007</t>
  </si>
  <si>
    <t>蒙恬</t>
  </si>
  <si>
    <t>TW0005212005</t>
  </si>
  <si>
    <t>凌網</t>
  </si>
  <si>
    <t>TW0005213003</t>
  </si>
  <si>
    <t>亞昕</t>
  </si>
  <si>
    <t>TW0005220008</t>
  </si>
  <si>
    <t>萬達光電</t>
  </si>
  <si>
    <t>KYG0458G1047</t>
  </si>
  <si>
    <t>安力-KY</t>
  </si>
  <si>
    <t>KYG0100G1064</t>
  </si>
  <si>
    <t>立凱-KY</t>
  </si>
  <si>
    <t>TW0005230007</t>
  </si>
  <si>
    <t>雷笛克光學</t>
  </si>
  <si>
    <t>TW0005236004</t>
  </si>
  <si>
    <t>凌陽創新</t>
  </si>
  <si>
    <t>TW0005245005</t>
  </si>
  <si>
    <t>智晶</t>
  </si>
  <si>
    <t>TW0005251003</t>
  </si>
  <si>
    <t>天鉞電</t>
  </si>
  <si>
    <t>TW0005263008</t>
  </si>
  <si>
    <t>智崴</t>
  </si>
  <si>
    <t>TW0005272009</t>
  </si>
  <si>
    <t>笙科</t>
  </si>
  <si>
    <t>TW0005274005</t>
  </si>
  <si>
    <t>信驊</t>
  </si>
  <si>
    <t>KYG2743W1006</t>
  </si>
  <si>
    <t>達輝-KY</t>
  </si>
  <si>
    <t>TW0005278006</t>
  </si>
  <si>
    <t>尚凡</t>
  </si>
  <si>
    <t>KYG853901059</t>
  </si>
  <si>
    <t>大峽谷-KY</t>
  </si>
  <si>
    <t>TW0005287007</t>
  </si>
  <si>
    <t>數字</t>
  </si>
  <si>
    <t>TW0005289003</t>
  </si>
  <si>
    <t>宜鼎</t>
  </si>
  <si>
    <t>TW0005291009</t>
  </si>
  <si>
    <t>邑昇</t>
  </si>
  <si>
    <t>TW0005299002</t>
  </si>
  <si>
    <t>杰力</t>
  </si>
  <si>
    <t>TW0005301006</t>
  </si>
  <si>
    <t>寶得利</t>
  </si>
  <si>
    <t>TW0005302004</t>
  </si>
  <si>
    <t>太欣</t>
  </si>
  <si>
    <t>TW0005306005</t>
  </si>
  <si>
    <t>桂盟</t>
  </si>
  <si>
    <t>TW0005309009</t>
  </si>
  <si>
    <t>系統電</t>
  </si>
  <si>
    <t>TW0005310007</t>
  </si>
  <si>
    <t>天剛</t>
  </si>
  <si>
    <t>TW0005312003</t>
  </si>
  <si>
    <t>寶島科</t>
  </si>
  <si>
    <t>TW0005314009</t>
  </si>
  <si>
    <t>世紀</t>
  </si>
  <si>
    <t>TW0005315006</t>
  </si>
  <si>
    <t>光聯</t>
  </si>
  <si>
    <t>TW0005321004</t>
  </si>
  <si>
    <t>美而快</t>
  </si>
  <si>
    <t>TW0005324008</t>
  </si>
  <si>
    <t>士開</t>
  </si>
  <si>
    <t>TW0005328009</t>
  </si>
  <si>
    <t>華容</t>
  </si>
  <si>
    <t>TW0005340004</t>
  </si>
  <si>
    <t>建榮</t>
  </si>
  <si>
    <t>TW0005344006</t>
  </si>
  <si>
    <t>立衛</t>
  </si>
  <si>
    <t>TW0005345003</t>
  </si>
  <si>
    <t>天揚</t>
  </si>
  <si>
    <t>TW0005347009</t>
  </si>
  <si>
    <t>世界</t>
  </si>
  <si>
    <t>TW0005348007</t>
  </si>
  <si>
    <t>系通</t>
  </si>
  <si>
    <t>TW0005351001</t>
  </si>
  <si>
    <t>鈺創</t>
  </si>
  <si>
    <t>TW0005353007</t>
  </si>
  <si>
    <t>台林</t>
  </si>
  <si>
    <t>TW0005355002</t>
  </si>
  <si>
    <t>佳總</t>
  </si>
  <si>
    <t>TW0005356000</t>
  </si>
  <si>
    <t>協益</t>
  </si>
  <si>
    <t>TW0005364004</t>
  </si>
  <si>
    <t>力麗店</t>
  </si>
  <si>
    <t>TW0005371009</t>
  </si>
  <si>
    <t>中光電</t>
  </si>
  <si>
    <t>TW0005381008</t>
  </si>
  <si>
    <t>合正</t>
  </si>
  <si>
    <t>TW0005383004</t>
  </si>
  <si>
    <t>金利</t>
  </si>
  <si>
    <t>TW0005386007</t>
  </si>
  <si>
    <t>青雲</t>
  </si>
  <si>
    <t>TW0005392005</t>
  </si>
  <si>
    <t>能率</t>
  </si>
  <si>
    <t>TW0005398002</t>
  </si>
  <si>
    <t>慕康生醫</t>
  </si>
  <si>
    <t>TW0005403000</t>
  </si>
  <si>
    <t>中菲</t>
  </si>
  <si>
    <t>TW0005410005</t>
  </si>
  <si>
    <t>國眾</t>
  </si>
  <si>
    <t>TW0005425003</t>
  </si>
  <si>
    <t>台半</t>
  </si>
  <si>
    <t>TW0005426001</t>
  </si>
  <si>
    <t>振發</t>
  </si>
  <si>
    <t>TW0005432009</t>
  </si>
  <si>
    <t>新門</t>
  </si>
  <si>
    <t>TW0005438006</t>
  </si>
  <si>
    <t>東友</t>
  </si>
  <si>
    <t>TW0005439004</t>
  </si>
  <si>
    <t>高技</t>
  </si>
  <si>
    <t>TW0005443006</t>
  </si>
  <si>
    <t>均豪</t>
  </si>
  <si>
    <t>TW0005450001</t>
  </si>
  <si>
    <t>南良</t>
  </si>
  <si>
    <t>TW0005452007</t>
  </si>
  <si>
    <t>佶優</t>
  </si>
  <si>
    <t>TW0005455000</t>
  </si>
  <si>
    <t>昇益</t>
  </si>
  <si>
    <t>TW0005457006</t>
  </si>
  <si>
    <t>宣德</t>
  </si>
  <si>
    <t>TW0005460000</t>
  </si>
  <si>
    <t>同協</t>
  </si>
  <si>
    <t>TW0005464002</t>
  </si>
  <si>
    <t>霖宏</t>
  </si>
  <si>
    <t>TW0005465009</t>
  </si>
  <si>
    <t>富驊</t>
  </si>
  <si>
    <t>TW0005468003</t>
  </si>
  <si>
    <t>凱鈺</t>
  </si>
  <si>
    <t>TW0005474001</t>
  </si>
  <si>
    <t>聰泰</t>
  </si>
  <si>
    <t>TW0005475008</t>
  </si>
  <si>
    <t>德宏</t>
  </si>
  <si>
    <t>TW0005478002</t>
  </si>
  <si>
    <t>智冠</t>
  </si>
  <si>
    <t>TW0005481006</t>
  </si>
  <si>
    <t>新華</t>
  </si>
  <si>
    <t>TW0005483002</t>
  </si>
  <si>
    <t>中美晶</t>
  </si>
  <si>
    <t>TW0005487003</t>
  </si>
  <si>
    <t>通泰</t>
  </si>
  <si>
    <t>TW0005488001</t>
  </si>
  <si>
    <t>松普</t>
  </si>
  <si>
    <t>TW0005489009</t>
  </si>
  <si>
    <t>彩富</t>
  </si>
  <si>
    <t>TW0005490007</t>
  </si>
  <si>
    <t>同亨</t>
  </si>
  <si>
    <t>TW0005493001</t>
  </si>
  <si>
    <t>三聯</t>
  </si>
  <si>
    <t>TW0005498000</t>
  </si>
  <si>
    <t>凱崴</t>
  </si>
  <si>
    <t>TW0005508006</t>
  </si>
  <si>
    <t>永信建</t>
  </si>
  <si>
    <t>TW0005511000</t>
  </si>
  <si>
    <t>德昌</t>
  </si>
  <si>
    <t>TW0005512008</t>
  </si>
  <si>
    <t>力麒</t>
  </si>
  <si>
    <t>TW0005514004</t>
  </si>
  <si>
    <t>三豐</t>
  </si>
  <si>
    <t>TW0005516009</t>
  </si>
  <si>
    <t>雙喜</t>
  </si>
  <si>
    <t>TW0005520001</t>
  </si>
  <si>
    <t>力泰</t>
  </si>
  <si>
    <t>TW0005523005</t>
  </si>
  <si>
    <t>豐謙</t>
  </si>
  <si>
    <t>TW0005529002</t>
  </si>
  <si>
    <t>鉅陞</t>
  </si>
  <si>
    <t>TW0005530000</t>
  </si>
  <si>
    <t>龍巖</t>
  </si>
  <si>
    <t>TW0005536007</t>
  </si>
  <si>
    <t>聖暉</t>
  </si>
  <si>
    <t>KYG1676E1035</t>
  </si>
  <si>
    <t>桓鼎-KY</t>
  </si>
  <si>
    <t>TW0005601009</t>
  </si>
  <si>
    <t>台聯櫃</t>
  </si>
  <si>
    <t>TW0005603005</t>
  </si>
  <si>
    <t>陸海</t>
  </si>
  <si>
    <t>TW0005604003</t>
  </si>
  <si>
    <t>中連貨</t>
  </si>
  <si>
    <t>TW0005609002</t>
  </si>
  <si>
    <t>中菲行</t>
  </si>
  <si>
    <t>TW0005701007</t>
  </si>
  <si>
    <t>劍湖山</t>
  </si>
  <si>
    <t>TW0005703003</t>
  </si>
  <si>
    <t>亞都</t>
  </si>
  <si>
    <t>TW0005704001</t>
  </si>
  <si>
    <t>老爺知</t>
  </si>
  <si>
    <t>TW0005820005</t>
  </si>
  <si>
    <t>日盛金</t>
  </si>
  <si>
    <t>TW0005864003</t>
  </si>
  <si>
    <t>致和證</t>
  </si>
  <si>
    <t>TW0005878003</t>
  </si>
  <si>
    <t>台名</t>
  </si>
  <si>
    <t>TW0005902001</t>
  </si>
  <si>
    <t>德記</t>
  </si>
  <si>
    <t>TW0005903009</t>
  </si>
  <si>
    <t>全家</t>
  </si>
  <si>
    <t>TW0005904007</t>
  </si>
  <si>
    <t>寶雅</t>
  </si>
  <si>
    <t>TW0005905004</t>
  </si>
  <si>
    <t>南仁湖</t>
  </si>
  <si>
    <t>TW0006015001</t>
  </si>
  <si>
    <t>宏遠證</t>
  </si>
  <si>
    <t>TW0006016009</t>
  </si>
  <si>
    <t>康和證</t>
  </si>
  <si>
    <t>TW0006020001</t>
  </si>
  <si>
    <t>大展證</t>
  </si>
  <si>
    <t>TW0006021009</t>
  </si>
  <si>
    <t>大慶證</t>
  </si>
  <si>
    <t>TW0006023005</t>
  </si>
  <si>
    <t>元大期</t>
  </si>
  <si>
    <t>TW0006026008</t>
  </si>
  <si>
    <t>福邦證</t>
  </si>
  <si>
    <t>TW0006101009</t>
  </si>
  <si>
    <t>寬魚國際</t>
  </si>
  <si>
    <t>TW0006103005</t>
  </si>
  <si>
    <t>合邦</t>
  </si>
  <si>
    <t>TW0006104003</t>
  </si>
  <si>
    <t>創惟</t>
  </si>
  <si>
    <t>TW0006109002</t>
  </si>
  <si>
    <t>亞元</t>
  </si>
  <si>
    <t>TW0006111008</t>
  </si>
  <si>
    <t>大宇資</t>
  </si>
  <si>
    <t>TW0006113004</t>
  </si>
  <si>
    <t>亞矽</t>
  </si>
  <si>
    <t>TW0006114002</t>
  </si>
  <si>
    <t>久威</t>
  </si>
  <si>
    <t>TW0006118003</t>
  </si>
  <si>
    <t>建達</t>
  </si>
  <si>
    <t>TW0006121007</t>
  </si>
  <si>
    <t>新普</t>
  </si>
  <si>
    <t>TW0006122005</t>
  </si>
  <si>
    <t>擎邦</t>
  </si>
  <si>
    <t>TW0006123003</t>
  </si>
  <si>
    <t>上奇</t>
  </si>
  <si>
    <t>TW0006124001</t>
  </si>
  <si>
    <t>業強</t>
  </si>
  <si>
    <t>TW0006125008</t>
  </si>
  <si>
    <t>廣運</t>
  </si>
  <si>
    <t>TW0006126006</t>
  </si>
  <si>
    <t>信音</t>
  </si>
  <si>
    <t>TW0006127004</t>
  </si>
  <si>
    <t>九豪</t>
  </si>
  <si>
    <t>TW0006129000</t>
  </si>
  <si>
    <t>普誠</t>
  </si>
  <si>
    <t>TW0006130008</t>
  </si>
  <si>
    <t>星寶國際</t>
  </si>
  <si>
    <t>TW0006134000</t>
  </si>
  <si>
    <t>萬旭</t>
  </si>
  <si>
    <t>TW0006138001</t>
  </si>
  <si>
    <t>茂達</t>
  </si>
  <si>
    <t>TW0006140007</t>
  </si>
  <si>
    <t>訊達</t>
  </si>
  <si>
    <t>TW0006143001</t>
  </si>
  <si>
    <t>振曜</t>
  </si>
  <si>
    <t>TW0006144009</t>
  </si>
  <si>
    <t>得利影</t>
  </si>
  <si>
    <t>TW0006146004</t>
  </si>
  <si>
    <t>耕興</t>
  </si>
  <si>
    <t>TW0006147002</t>
  </si>
  <si>
    <t>頎邦</t>
  </si>
  <si>
    <t>TW0006148000</t>
  </si>
  <si>
    <t>驊宏資</t>
  </si>
  <si>
    <t>TW0006150006</t>
  </si>
  <si>
    <t>撼訊</t>
  </si>
  <si>
    <t>TW0006151004</t>
  </si>
  <si>
    <t>晉倫</t>
  </si>
  <si>
    <t>TW0006154008</t>
  </si>
  <si>
    <t>順發</t>
  </si>
  <si>
    <t>TW0006156003</t>
  </si>
  <si>
    <t>松上</t>
  </si>
  <si>
    <t>TW0006158009</t>
  </si>
  <si>
    <t>禾昌</t>
  </si>
  <si>
    <t>TW0006160005</t>
  </si>
  <si>
    <t>欣技</t>
  </si>
  <si>
    <t>TW0006161003</t>
  </si>
  <si>
    <t>捷波</t>
  </si>
  <si>
    <t>TW0006163009</t>
  </si>
  <si>
    <t>華電網</t>
  </si>
  <si>
    <t>TW0006167000</t>
  </si>
  <si>
    <t>久正</t>
  </si>
  <si>
    <t>TW0006169006</t>
  </si>
  <si>
    <t>昱泉</t>
  </si>
  <si>
    <t>TW0006170004</t>
  </si>
  <si>
    <t>統振</t>
  </si>
  <si>
    <t>TW0006171002</t>
  </si>
  <si>
    <t>大成地產</t>
  </si>
  <si>
    <t>TW0006173008</t>
  </si>
  <si>
    <t>信昌電</t>
  </si>
  <si>
    <t>TW0006174006</t>
  </si>
  <si>
    <t>安碁</t>
  </si>
  <si>
    <t>TW0006175003</t>
  </si>
  <si>
    <t>立敦</t>
  </si>
  <si>
    <t>TW0006179005</t>
  </si>
  <si>
    <t>亞通</t>
  </si>
  <si>
    <t>TW0006180003</t>
  </si>
  <si>
    <t>橘子</t>
  </si>
  <si>
    <t>TW0006182009</t>
  </si>
  <si>
    <t>合晶</t>
  </si>
  <si>
    <t>TW0006185002</t>
  </si>
  <si>
    <t>幃翔</t>
  </si>
  <si>
    <t>TW0006186000</t>
  </si>
  <si>
    <t>新潤</t>
  </si>
  <si>
    <t>TW0006187008</t>
  </si>
  <si>
    <t>萬潤</t>
  </si>
  <si>
    <t>TW0006188006</t>
  </si>
  <si>
    <t>廣明</t>
  </si>
  <si>
    <t>TW0006190002</t>
  </si>
  <si>
    <t>萬泰科</t>
  </si>
  <si>
    <t>TW0006194004</t>
  </si>
  <si>
    <t>育富</t>
  </si>
  <si>
    <t>TW0006195001</t>
  </si>
  <si>
    <t>詩肯</t>
  </si>
  <si>
    <t>TW0006198005</t>
  </si>
  <si>
    <t>凌泰</t>
  </si>
  <si>
    <t>TW0006199003</t>
  </si>
  <si>
    <t>天品</t>
  </si>
  <si>
    <t>TW0006203003</t>
  </si>
  <si>
    <t>海韻電</t>
  </si>
  <si>
    <t>TW0006204001</t>
  </si>
  <si>
    <t>艾華</t>
  </si>
  <si>
    <t>TW0006207004</t>
  </si>
  <si>
    <t>雷科</t>
  </si>
  <si>
    <t>TW0006208002</t>
  </si>
  <si>
    <t>日揚</t>
  </si>
  <si>
    <t>TW0006210008</t>
  </si>
  <si>
    <t>慶生</t>
  </si>
  <si>
    <t>TW0006212004</t>
  </si>
  <si>
    <t>理銘</t>
  </si>
  <si>
    <t>TW0006217003</t>
  </si>
  <si>
    <t>中探針</t>
  </si>
  <si>
    <t>TW0006218001</t>
  </si>
  <si>
    <t>豪勉</t>
  </si>
  <si>
    <t>TW0006219009</t>
  </si>
  <si>
    <t>富旺</t>
  </si>
  <si>
    <t>TW0006220007</t>
  </si>
  <si>
    <t>岳豐</t>
  </si>
  <si>
    <t>TW0006221005</t>
  </si>
  <si>
    <t>晉泰</t>
  </si>
  <si>
    <t>TW0006222003</t>
  </si>
  <si>
    <t>上揚</t>
  </si>
  <si>
    <t>TW0006223001</t>
  </si>
  <si>
    <t>旺矽</t>
  </si>
  <si>
    <t>TW0006227002</t>
  </si>
  <si>
    <t>茂綸</t>
  </si>
  <si>
    <t>TW0006228000</t>
  </si>
  <si>
    <t>全譜</t>
  </si>
  <si>
    <t>TW0006229008</t>
  </si>
  <si>
    <t>研通</t>
  </si>
  <si>
    <t>TW0006231004</t>
  </si>
  <si>
    <t>系微</t>
  </si>
  <si>
    <t>TW0006233000</t>
  </si>
  <si>
    <t>旺玖</t>
  </si>
  <si>
    <t>TW0006234008</t>
  </si>
  <si>
    <t>高僑</t>
  </si>
  <si>
    <t>TW0006236003</t>
  </si>
  <si>
    <t>康呈</t>
  </si>
  <si>
    <t>TW0006237001</t>
  </si>
  <si>
    <t>驊訊</t>
  </si>
  <si>
    <t>TW0006240005</t>
  </si>
  <si>
    <t>松崗</t>
  </si>
  <si>
    <t>TW0006241003</t>
  </si>
  <si>
    <t>易通展</t>
  </si>
  <si>
    <t>TW0006242001</t>
  </si>
  <si>
    <t>立康</t>
  </si>
  <si>
    <t>TW0006244007</t>
  </si>
  <si>
    <t>茂迪</t>
  </si>
  <si>
    <t>TW0006245004</t>
  </si>
  <si>
    <t>立端</t>
  </si>
  <si>
    <t>TW0006246002</t>
  </si>
  <si>
    <t>臺龍</t>
  </si>
  <si>
    <t>TW0006247000</t>
  </si>
  <si>
    <t>淇譽電</t>
  </si>
  <si>
    <t>TW0006248008</t>
  </si>
  <si>
    <t>沛波</t>
  </si>
  <si>
    <t>TW0006259005</t>
  </si>
  <si>
    <t>百徽</t>
  </si>
  <si>
    <t>TW0006261001</t>
  </si>
  <si>
    <t>久元</t>
  </si>
  <si>
    <t>TW0006263007</t>
  </si>
  <si>
    <t>普萊德</t>
  </si>
  <si>
    <t>TW0006264005</t>
  </si>
  <si>
    <t>富裔</t>
  </si>
  <si>
    <t>TW0006265002</t>
  </si>
  <si>
    <t>方土昶</t>
  </si>
  <si>
    <t>TW0006266000</t>
  </si>
  <si>
    <t>泰詠</t>
  </si>
  <si>
    <t>TW0006270002</t>
  </si>
  <si>
    <t>倍微</t>
  </si>
  <si>
    <t>TW0006274004</t>
  </si>
  <si>
    <t>台燿</t>
  </si>
  <si>
    <t>TW0006275001</t>
  </si>
  <si>
    <t>元山</t>
  </si>
  <si>
    <t>TW0006276009</t>
  </si>
  <si>
    <t>安鈦克</t>
  </si>
  <si>
    <t>TW0006279003</t>
  </si>
  <si>
    <t>胡連</t>
  </si>
  <si>
    <t>TW0006284003</t>
  </si>
  <si>
    <t>佳邦</t>
  </si>
  <si>
    <t>TW0006287006</t>
  </si>
  <si>
    <t>元隆</t>
  </si>
  <si>
    <t>TW0006290000</t>
  </si>
  <si>
    <t>良維</t>
  </si>
  <si>
    <t>TW0006291008</t>
  </si>
  <si>
    <t>沛亨</t>
  </si>
  <si>
    <t>TW0006292006</t>
  </si>
  <si>
    <t>迅德</t>
  </si>
  <si>
    <t>TW0006294002</t>
  </si>
  <si>
    <t>智基</t>
  </si>
  <si>
    <t>KYG211281061</t>
  </si>
  <si>
    <t>通訊-KY</t>
  </si>
  <si>
    <t>TW0006411002</t>
  </si>
  <si>
    <t>晶焱</t>
  </si>
  <si>
    <t>TW0006417009</t>
  </si>
  <si>
    <t>韋僑</t>
  </si>
  <si>
    <t>TW0006418007</t>
  </si>
  <si>
    <t>詠昇</t>
  </si>
  <si>
    <t>TW0006419005</t>
  </si>
  <si>
    <t>京晨科</t>
  </si>
  <si>
    <t>TW0006425002</t>
  </si>
  <si>
    <t>易發</t>
  </si>
  <si>
    <t>TW0006432008</t>
  </si>
  <si>
    <t>今展科</t>
  </si>
  <si>
    <t>TW0006435001</t>
  </si>
  <si>
    <t>大中</t>
  </si>
  <si>
    <t>TW0006441009</t>
  </si>
  <si>
    <t>廣錠</t>
  </si>
  <si>
    <t>TW0006446008</t>
  </si>
  <si>
    <t>藥華藥</t>
  </si>
  <si>
    <t>TW0006457005</t>
  </si>
  <si>
    <t>紘康</t>
  </si>
  <si>
    <t>TW0006461007</t>
  </si>
  <si>
    <t>益得</t>
  </si>
  <si>
    <t>TW0006462005</t>
  </si>
  <si>
    <t>神盾</t>
  </si>
  <si>
    <t>TW0006465008</t>
  </si>
  <si>
    <t>威潤</t>
  </si>
  <si>
    <t>TW0006469000</t>
  </si>
  <si>
    <t>大樹</t>
  </si>
  <si>
    <t>TW0006470008</t>
  </si>
  <si>
    <t>宇智</t>
  </si>
  <si>
    <t>TW0006472004</t>
  </si>
  <si>
    <t>保瑞</t>
  </si>
  <si>
    <t>TW0006482003</t>
  </si>
  <si>
    <t>弘煜科</t>
  </si>
  <si>
    <t>TW0006485006</t>
  </si>
  <si>
    <t>點序</t>
  </si>
  <si>
    <t>TW0006486004</t>
  </si>
  <si>
    <t>互動</t>
  </si>
  <si>
    <t>TW0006488000</t>
  </si>
  <si>
    <t>環球晶</t>
  </si>
  <si>
    <t>TW0006492002</t>
  </si>
  <si>
    <t>生華科</t>
  </si>
  <si>
    <t>TW0006494008</t>
  </si>
  <si>
    <t>九齊</t>
  </si>
  <si>
    <t>TW0006496003</t>
  </si>
  <si>
    <t>科懋</t>
  </si>
  <si>
    <t>TW0006499007</t>
  </si>
  <si>
    <t>益安</t>
  </si>
  <si>
    <t>TW0006506009</t>
  </si>
  <si>
    <t>雙邦</t>
  </si>
  <si>
    <t>TW0006508005</t>
  </si>
  <si>
    <t>惠光</t>
  </si>
  <si>
    <t>TW0006509003</t>
  </si>
  <si>
    <t>聚和</t>
  </si>
  <si>
    <t>TW0006510001</t>
  </si>
  <si>
    <t>精測</t>
  </si>
  <si>
    <t>TW0006512007</t>
  </si>
  <si>
    <t>啟發電</t>
  </si>
  <si>
    <t>KYG734231080</t>
  </si>
  <si>
    <t>芮特-KY</t>
  </si>
  <si>
    <t>TW0006516008</t>
  </si>
  <si>
    <t>勤崴國際</t>
  </si>
  <si>
    <t>TW0006523004</t>
  </si>
  <si>
    <t>達爾膚</t>
  </si>
  <si>
    <t>TW0006527005</t>
  </si>
  <si>
    <t>明達醫</t>
  </si>
  <si>
    <t>TW0006530009</t>
  </si>
  <si>
    <t>創威</t>
  </si>
  <si>
    <t>TW0006532005</t>
  </si>
  <si>
    <t>瑞耘</t>
  </si>
  <si>
    <t>TW0006535008</t>
  </si>
  <si>
    <t>順藥</t>
  </si>
  <si>
    <t>TW0006538002</t>
  </si>
  <si>
    <t>倉和</t>
  </si>
  <si>
    <t>TW0006542004</t>
  </si>
  <si>
    <t>隆中</t>
  </si>
  <si>
    <t>TW0006547003</t>
  </si>
  <si>
    <t>高端疫苗</t>
  </si>
  <si>
    <t>TW0006548001</t>
  </si>
  <si>
    <t>長科*</t>
  </si>
  <si>
    <t>TW0006556004</t>
  </si>
  <si>
    <t>勝品</t>
  </si>
  <si>
    <t>TW0006560006</t>
  </si>
  <si>
    <t>欣普羅</t>
  </si>
  <si>
    <t>TW0006561004</t>
  </si>
  <si>
    <t>是方</t>
  </si>
  <si>
    <t>TW0006568009</t>
  </si>
  <si>
    <t>宏觀</t>
  </si>
  <si>
    <t>TW0006569007</t>
  </si>
  <si>
    <t>醫揚</t>
  </si>
  <si>
    <t>TW0006570005</t>
  </si>
  <si>
    <t>維田</t>
  </si>
  <si>
    <t>TW0006574007</t>
  </si>
  <si>
    <t>霈方</t>
  </si>
  <si>
    <t>TW0006576002</t>
  </si>
  <si>
    <t>逸達</t>
  </si>
  <si>
    <t>TW0006577000</t>
  </si>
  <si>
    <t>勁豐</t>
  </si>
  <si>
    <t>TW0006578008</t>
  </si>
  <si>
    <t>達邦蛋白</t>
  </si>
  <si>
    <t>TW0006588007</t>
  </si>
  <si>
    <t>東典光電</t>
  </si>
  <si>
    <t>TW0006589005</t>
  </si>
  <si>
    <t>台康生技</t>
  </si>
  <si>
    <t>TW0006590003</t>
  </si>
  <si>
    <t>普鴻</t>
  </si>
  <si>
    <t>TW0006593007</t>
  </si>
  <si>
    <t>台灣銘板</t>
  </si>
  <si>
    <t>TW0006594005</t>
  </si>
  <si>
    <t>展匯科</t>
  </si>
  <si>
    <t>TW0006596000</t>
  </si>
  <si>
    <t>寬宏藝術</t>
  </si>
  <si>
    <t>TW0006603004</t>
  </si>
  <si>
    <t>富強鑫</t>
  </si>
  <si>
    <t>TW0006609001</t>
  </si>
  <si>
    <t>瀧澤科</t>
  </si>
  <si>
    <t>TW0006612005</t>
  </si>
  <si>
    <t>奈米醫材</t>
  </si>
  <si>
    <t>TW0006613003</t>
  </si>
  <si>
    <t>朋億</t>
  </si>
  <si>
    <t>TW0006615008</t>
  </si>
  <si>
    <t>慧智</t>
  </si>
  <si>
    <t>KYG870931030</t>
  </si>
  <si>
    <t>特昇-KY</t>
  </si>
  <si>
    <t>TW0006624000</t>
  </si>
  <si>
    <t>萬年清</t>
  </si>
  <si>
    <t>KYG877791072</t>
  </si>
  <si>
    <t>泰金-KY</t>
  </si>
  <si>
    <t>TW0006640006</t>
  </si>
  <si>
    <t>均華</t>
  </si>
  <si>
    <t>TW0006642002</t>
  </si>
  <si>
    <t>富致</t>
  </si>
  <si>
    <t>TW0006643000</t>
  </si>
  <si>
    <t>M31</t>
  </si>
  <si>
    <t>TW0006649007</t>
  </si>
  <si>
    <t>台生材</t>
  </si>
  <si>
    <t>TW0006651003</t>
  </si>
  <si>
    <t>全宇昕</t>
  </si>
  <si>
    <t>TW0006654007</t>
  </si>
  <si>
    <t>天正國際</t>
  </si>
  <si>
    <t>TW0006661002</t>
  </si>
  <si>
    <t>威健生技</t>
  </si>
  <si>
    <t>TW0006662000</t>
  </si>
  <si>
    <t>樂斯科</t>
  </si>
  <si>
    <t>TW0006664006</t>
  </si>
  <si>
    <t>群翊</t>
  </si>
  <si>
    <t>TW0006667009</t>
  </si>
  <si>
    <t>信紘科</t>
  </si>
  <si>
    <t>TW0006679004</t>
  </si>
  <si>
    <t>鈺太</t>
  </si>
  <si>
    <t>TW0006680002</t>
  </si>
  <si>
    <t>鑫創電子</t>
  </si>
  <si>
    <t>TW0006683006</t>
  </si>
  <si>
    <t>雍智科技</t>
  </si>
  <si>
    <t>TW0006684004</t>
  </si>
  <si>
    <t>安格</t>
  </si>
  <si>
    <t>TW0006690001</t>
  </si>
  <si>
    <t>安碁資訊</t>
  </si>
  <si>
    <t>TW0006697006</t>
  </si>
  <si>
    <t>東捷資訊</t>
  </si>
  <si>
    <t>TW0006703002</t>
  </si>
  <si>
    <t>軒郁</t>
  </si>
  <si>
    <t>TW0006712003</t>
  </si>
  <si>
    <t>長聖</t>
  </si>
  <si>
    <t>TW0006716004</t>
  </si>
  <si>
    <t>應廣</t>
  </si>
  <si>
    <t>TW0006727001</t>
  </si>
  <si>
    <t>亞泰金屬</t>
  </si>
  <si>
    <t>TW0006728009</t>
  </si>
  <si>
    <t>上洋</t>
  </si>
  <si>
    <t>TW0006732001</t>
  </si>
  <si>
    <t>昇佳電子</t>
  </si>
  <si>
    <t>TW0006733009</t>
  </si>
  <si>
    <t>博晟生醫</t>
  </si>
  <si>
    <t>KYG6525T1022</t>
  </si>
  <si>
    <t>91APP*-KY</t>
  </si>
  <si>
    <t>TW0006747009</t>
  </si>
  <si>
    <t>亨泰光</t>
  </si>
  <si>
    <t>TW0006751001</t>
  </si>
  <si>
    <t>智聯服務</t>
  </si>
  <si>
    <t>TW0006752009</t>
  </si>
  <si>
    <t>叡揚</t>
  </si>
  <si>
    <t>TW0006762008</t>
  </si>
  <si>
    <t>達亞</t>
  </si>
  <si>
    <t>TW0006767007</t>
  </si>
  <si>
    <t>台微醫</t>
  </si>
  <si>
    <t>TW0006788003</t>
  </si>
  <si>
    <t>華景電</t>
  </si>
  <si>
    <t>TW0006803000</t>
  </si>
  <si>
    <t>崑鼎</t>
  </si>
  <si>
    <t>TW0007402000</t>
  </si>
  <si>
    <t>邑錡</t>
  </si>
  <si>
    <t>TW0007556B10</t>
  </si>
  <si>
    <t>意德士</t>
  </si>
  <si>
    <t>TW0008024001</t>
  </si>
  <si>
    <t>佑華</t>
  </si>
  <si>
    <t>TW0008027004</t>
  </si>
  <si>
    <t>鈦昇</t>
  </si>
  <si>
    <t>TW0008032004</t>
  </si>
  <si>
    <t>光菱</t>
  </si>
  <si>
    <t>TW0008034000</t>
  </si>
  <si>
    <t>榮群</t>
  </si>
  <si>
    <t>TW0008038001</t>
  </si>
  <si>
    <t>長園科</t>
  </si>
  <si>
    <t>TW0008040007</t>
  </si>
  <si>
    <t>九暘</t>
  </si>
  <si>
    <t>TW0008042003</t>
  </si>
  <si>
    <t>金山電</t>
  </si>
  <si>
    <t>TW0008043001</t>
  </si>
  <si>
    <t>蜜望實</t>
  </si>
  <si>
    <t>TW0008044009</t>
  </si>
  <si>
    <t>網家</t>
  </si>
  <si>
    <t>TW0008047002</t>
  </si>
  <si>
    <t>星雲</t>
  </si>
  <si>
    <t>TW0008048000</t>
  </si>
  <si>
    <t>德勝</t>
  </si>
  <si>
    <t>TW0008049008</t>
  </si>
  <si>
    <t>晶采</t>
  </si>
  <si>
    <t>TW0008050006</t>
  </si>
  <si>
    <t>廣積</t>
  </si>
  <si>
    <t>TW0008054008</t>
  </si>
  <si>
    <t>安國</t>
  </si>
  <si>
    <t>TW0008059007</t>
  </si>
  <si>
    <t>凱碩</t>
  </si>
  <si>
    <t>TW0008064007</t>
  </si>
  <si>
    <t>東捷</t>
  </si>
  <si>
    <t>TW0008066002</t>
  </si>
  <si>
    <t>來思達</t>
  </si>
  <si>
    <t>TW0008067000</t>
  </si>
  <si>
    <t>志旭</t>
  </si>
  <si>
    <t>TW0008068008</t>
  </si>
  <si>
    <t>全達</t>
  </si>
  <si>
    <t>TW0008069006</t>
  </si>
  <si>
    <t>元太</t>
  </si>
  <si>
    <t>TW0008071002</t>
  </si>
  <si>
    <t>能率網通</t>
  </si>
  <si>
    <t>TW0008074006</t>
  </si>
  <si>
    <t>鉅橡</t>
  </si>
  <si>
    <t>TW0008076001</t>
  </si>
  <si>
    <t>伍豐</t>
  </si>
  <si>
    <t>TW0008077009</t>
  </si>
  <si>
    <t>洛碁</t>
  </si>
  <si>
    <t>TW0008080003</t>
  </si>
  <si>
    <t>永利聯合</t>
  </si>
  <si>
    <t>TW0008083007</t>
  </si>
  <si>
    <t>瑞穎</t>
  </si>
  <si>
    <t>TW0008084005</t>
  </si>
  <si>
    <t>巨虹</t>
  </si>
  <si>
    <t>TW0008085002</t>
  </si>
  <si>
    <t>福華</t>
  </si>
  <si>
    <t>TW0008086000</t>
  </si>
  <si>
    <t>宏捷科</t>
  </si>
  <si>
    <t>TW0008087008</t>
  </si>
  <si>
    <t>華鎂鑫</t>
  </si>
  <si>
    <t>TW0008088006</t>
  </si>
  <si>
    <t>品安</t>
  </si>
  <si>
    <t>TW0008089004</t>
  </si>
  <si>
    <t>康全電訊</t>
  </si>
  <si>
    <t>TW0008091000</t>
  </si>
  <si>
    <t>翔名</t>
  </si>
  <si>
    <t>TW0008092008</t>
  </si>
  <si>
    <t>建暐</t>
  </si>
  <si>
    <t>TW0008093006</t>
  </si>
  <si>
    <t>保銳</t>
  </si>
  <si>
    <t>TW0008096009</t>
  </si>
  <si>
    <t>擎亞</t>
  </si>
  <si>
    <t>TW0008097007</t>
  </si>
  <si>
    <t>常珵</t>
  </si>
  <si>
    <t>TW0008099003</t>
  </si>
  <si>
    <t>大世科</t>
  </si>
  <si>
    <t>TW0008107004</t>
  </si>
  <si>
    <t>大億金茂</t>
  </si>
  <si>
    <t>TW0008109000</t>
  </si>
  <si>
    <t>博大</t>
  </si>
  <si>
    <t>TW0008111006</t>
  </si>
  <si>
    <t>立碁</t>
  </si>
  <si>
    <t>TW0008121005</t>
  </si>
  <si>
    <t>越峰</t>
  </si>
  <si>
    <t>TW0008147000</t>
  </si>
  <si>
    <t>正淩</t>
  </si>
  <si>
    <t>TW0008155003</t>
  </si>
  <si>
    <t>博智</t>
  </si>
  <si>
    <t>TW0008171000</t>
  </si>
  <si>
    <t>天宇</t>
  </si>
  <si>
    <t>TW0008176009</t>
  </si>
  <si>
    <t>智捷</t>
  </si>
  <si>
    <t>TW0008182007</t>
  </si>
  <si>
    <t>加高</t>
  </si>
  <si>
    <t>TW0008183005</t>
  </si>
  <si>
    <t>精星</t>
  </si>
  <si>
    <t>TW0008234006</t>
  </si>
  <si>
    <t>新漢</t>
  </si>
  <si>
    <t>TW0008240003</t>
  </si>
  <si>
    <t>華宏</t>
  </si>
  <si>
    <t>TW0008255001</t>
  </si>
  <si>
    <t>朋程</t>
  </si>
  <si>
    <t>TW0008277005</t>
  </si>
  <si>
    <t>商丞</t>
  </si>
  <si>
    <t>TW0008279001</t>
  </si>
  <si>
    <t>生展</t>
  </si>
  <si>
    <t>TW0008284001</t>
  </si>
  <si>
    <t>三竹</t>
  </si>
  <si>
    <t>TW0008289000</t>
  </si>
  <si>
    <t>泰藝</t>
  </si>
  <si>
    <t>TW0008291006</t>
  </si>
  <si>
    <t>尚茂</t>
  </si>
  <si>
    <t>TW0008299009</t>
  </si>
  <si>
    <t>群聯</t>
  </si>
  <si>
    <t>TW0008342007</t>
  </si>
  <si>
    <t>益張</t>
  </si>
  <si>
    <t>TW0008349002</t>
  </si>
  <si>
    <t>恒耀</t>
  </si>
  <si>
    <t>TW0008354002</t>
  </si>
  <si>
    <t>冠好</t>
  </si>
  <si>
    <t>TW0008358003</t>
  </si>
  <si>
    <t>金居</t>
  </si>
  <si>
    <t>TW0008383001</t>
  </si>
  <si>
    <t>千附</t>
  </si>
  <si>
    <t>TW0008390006</t>
  </si>
  <si>
    <t>金益鼎</t>
  </si>
  <si>
    <t>TW0008401001</t>
  </si>
  <si>
    <t>白紗科</t>
  </si>
  <si>
    <t>TW0008403007</t>
  </si>
  <si>
    <t>盛弘</t>
  </si>
  <si>
    <t>KYG390101064</t>
  </si>
  <si>
    <t>金可-KY</t>
  </si>
  <si>
    <t>TW0008409004</t>
  </si>
  <si>
    <t>商之器</t>
  </si>
  <si>
    <t>TW0008410002</t>
  </si>
  <si>
    <t>森田</t>
  </si>
  <si>
    <t>TW0008415001</t>
  </si>
  <si>
    <t>大國鋼</t>
  </si>
  <si>
    <t>TW0008416009</t>
  </si>
  <si>
    <t>實威</t>
  </si>
  <si>
    <t>KYG520981039</t>
  </si>
  <si>
    <t>捷必勝-KY</t>
  </si>
  <si>
    <t>TW0008420001</t>
  </si>
  <si>
    <t>明揚</t>
  </si>
  <si>
    <t>TW0008421009</t>
  </si>
  <si>
    <t>旭源</t>
  </si>
  <si>
    <t>KYG715991074</t>
  </si>
  <si>
    <t>保綠-KY</t>
  </si>
  <si>
    <t>TW0008424003</t>
  </si>
  <si>
    <t>惠普</t>
  </si>
  <si>
    <t>KYG7457N1051</t>
  </si>
  <si>
    <t>紅木-KY</t>
  </si>
  <si>
    <t>TW0008431008</t>
  </si>
  <si>
    <t>匯鑽科</t>
  </si>
  <si>
    <t>TW0008432006</t>
  </si>
  <si>
    <t>東生華</t>
  </si>
  <si>
    <t>TW0008433004</t>
  </si>
  <si>
    <t>弘帆</t>
  </si>
  <si>
    <t>TW0008435009</t>
  </si>
  <si>
    <t>鉅邁</t>
  </si>
  <si>
    <t>TW0008436007</t>
  </si>
  <si>
    <t>大江</t>
  </si>
  <si>
    <t>KYG2615N1051</t>
  </si>
  <si>
    <t>大地-KY</t>
  </si>
  <si>
    <t>TW0008440009</t>
  </si>
  <si>
    <t>綠電</t>
  </si>
  <si>
    <t>KYG409691006</t>
  </si>
  <si>
    <t>綠河-KY</t>
  </si>
  <si>
    <t>TW0008446006</t>
  </si>
  <si>
    <t>華研</t>
  </si>
  <si>
    <t>TW0008450008</t>
  </si>
  <si>
    <t>霹靂</t>
  </si>
  <si>
    <t>KYG264101034</t>
  </si>
  <si>
    <t>大拓-KY</t>
  </si>
  <si>
    <t>TW0008472002</t>
  </si>
  <si>
    <t>夠麻吉</t>
  </si>
  <si>
    <t>TW0008476003</t>
  </si>
  <si>
    <t>台境</t>
  </si>
  <si>
    <t>TW0008477001</t>
  </si>
  <si>
    <t>創業家</t>
  </si>
  <si>
    <t>TW0008489006</t>
  </si>
  <si>
    <t>三貝德</t>
  </si>
  <si>
    <t>TW0008905001</t>
  </si>
  <si>
    <t>裕國</t>
  </si>
  <si>
    <t>TW0008906009</t>
  </si>
  <si>
    <t>花王</t>
  </si>
  <si>
    <t>TW0008908005</t>
  </si>
  <si>
    <t>欣雄</t>
  </si>
  <si>
    <t>TW0008916008</t>
  </si>
  <si>
    <t>光隆</t>
  </si>
  <si>
    <t>TW0008917006</t>
  </si>
  <si>
    <t>欣泰</t>
  </si>
  <si>
    <t>TW0008921008</t>
  </si>
  <si>
    <t>沈氏</t>
  </si>
  <si>
    <t>TW0008923004</t>
  </si>
  <si>
    <t>時報</t>
  </si>
  <si>
    <t>TW0008924002</t>
  </si>
  <si>
    <t>大田</t>
  </si>
  <si>
    <t>TW0008927005</t>
  </si>
  <si>
    <t>北基</t>
  </si>
  <si>
    <t>TW0008928003</t>
  </si>
  <si>
    <t>鉅明</t>
  </si>
  <si>
    <t>TW0008929001</t>
  </si>
  <si>
    <t>富堡</t>
  </si>
  <si>
    <t>TW0008930009</t>
  </si>
  <si>
    <t>青鋼</t>
  </si>
  <si>
    <t>TW0008931007</t>
  </si>
  <si>
    <t>大汽電</t>
  </si>
  <si>
    <t>TW0008932005</t>
  </si>
  <si>
    <t>宏大</t>
  </si>
  <si>
    <t>TW0008933003</t>
  </si>
  <si>
    <t>愛地雅</t>
  </si>
  <si>
    <t>TW0008935008</t>
  </si>
  <si>
    <t>邦泰</t>
  </si>
  <si>
    <t>TW0008936006</t>
  </si>
  <si>
    <t>國統</t>
  </si>
  <si>
    <t>TW0008937004</t>
  </si>
  <si>
    <t>合騏</t>
  </si>
  <si>
    <t>TW0008938002</t>
  </si>
  <si>
    <t>明安</t>
  </si>
  <si>
    <t>TW0008941006</t>
  </si>
  <si>
    <t>關中</t>
  </si>
  <si>
    <t>TW0008942004</t>
  </si>
  <si>
    <t>森鉅</t>
  </si>
  <si>
    <t>TW0009949008</t>
  </si>
  <si>
    <t>琉園</t>
  </si>
  <si>
    <t>TW0009950006</t>
  </si>
  <si>
    <t>萬國通</t>
  </si>
  <si>
    <t>TW0009951004</t>
  </si>
  <si>
    <t>皇田</t>
  </si>
  <si>
    <t>TW0009960005</t>
  </si>
  <si>
    <t>邁達康</t>
  </si>
  <si>
    <t>TW0009962001</t>
  </si>
  <si>
    <t>有益</t>
  </si>
  <si>
    <t xml:space="preserve">.tw" then </t>
    <phoneticPr fontId="7" type="noConversion"/>
  </si>
  <si>
    <t>if stockid="</t>
    <phoneticPr fontId="7" type="noConversion"/>
  </si>
  <si>
    <t>P/E RATIO AND YIELD OF LISTED STOCKS</t>
    <phoneticPr fontId="2" type="noConversion"/>
  </si>
  <si>
    <t>證 券 名 稱</t>
    <phoneticPr fontId="2" type="noConversion"/>
  </si>
  <si>
    <t>最後市價</t>
    <phoneticPr fontId="2" type="noConversion"/>
  </si>
  <si>
    <t xml:space="preserve">本 益 比 </t>
    <phoneticPr fontId="2" type="noConversion"/>
  </si>
  <si>
    <t>殖 利 率</t>
    <phoneticPr fontId="2" type="noConversion"/>
  </si>
  <si>
    <t>Stock's</t>
    <phoneticPr fontId="2" type="noConversion"/>
  </si>
  <si>
    <t>(times)</t>
    <phoneticPr fontId="2" type="noConversion"/>
  </si>
  <si>
    <t>(%)</t>
    <phoneticPr fontId="2" type="noConversion"/>
  </si>
  <si>
    <t>Code &amp; Name</t>
    <phoneticPr fontId="2" type="noConversion"/>
  </si>
  <si>
    <t>Latest Price</t>
    <phoneticPr fontId="2" type="noConversion"/>
  </si>
  <si>
    <t>PER</t>
    <phoneticPr fontId="2" type="noConversion"/>
  </si>
  <si>
    <t>Yield</t>
    <phoneticPr fontId="2" type="noConversion"/>
  </si>
  <si>
    <t>PBR</t>
    <phoneticPr fontId="2" type="noConversion"/>
  </si>
  <si>
    <t xml:space="preserve">大 盤 </t>
  </si>
  <si>
    <t>分類編號</t>
    <phoneticPr fontId="7" type="noConversion"/>
  </si>
  <si>
    <t>; Ypercent=</t>
  </si>
  <si>
    <t>; EPS=</t>
  </si>
  <si>
    <t>"; peratio=</t>
    <phoneticPr fontId="7" type="noConversion"/>
  </si>
  <si>
    <t>; end;</t>
    <phoneticPr fontId="7" type="noConversion"/>
  </si>
  <si>
    <t>begin marketid=2;</t>
  </si>
  <si>
    <t>begin marketid=2;</t>
    <phoneticPr fontId="7" type="noConversion"/>
  </si>
  <si>
    <t>catid=</t>
    <phoneticPr fontId="7" type="noConversion"/>
  </si>
  <si>
    <t>begin marketid=1;</t>
  </si>
  <si>
    <t>begin marketid=1;</t>
    <phoneticPr fontId="7" type="noConversion"/>
  </si>
  <si>
    <t>if catid=</t>
    <phoneticPr fontId="7" type="noConversion"/>
  </si>
  <si>
    <t>文化創意類</t>
    <phoneticPr fontId="7" type="noConversion"/>
  </si>
  <si>
    <t>農業科技類</t>
    <phoneticPr fontId="7" type="noConversion"/>
  </si>
  <si>
    <t>電子商務</t>
    <phoneticPr fontId="7" type="noConversion"/>
  </si>
  <si>
    <t>管理股票</t>
    <phoneticPr fontId="7" type="noConversion"/>
  </si>
  <si>
    <t xml:space="preserve"> then begin catname="</t>
    <phoneticPr fontId="7" type="noConversion"/>
  </si>
  <si>
    <t>";</t>
    <phoneticPr fontId="7" type="noConversion"/>
  </si>
  <si>
    <t xml:space="preserve"> then catname="</t>
    <phoneticPr fontId="7" type="noConversion"/>
  </si>
  <si>
    <t>XQ代碼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</si>
</sst>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_ "/>
    <numFmt numFmtId="177" formatCode="&quot;民國&quot;e&quot;年&quot;m&quot;月&quot;"/>
    <numFmt numFmtId="178" formatCode="mmmm\ yyyy"/>
    <numFmt numFmtId="179" formatCode="0_ "/>
  </numFmts>
  <fonts count="10">
    <font>
      <sz val="12"/>
      <color theme="1"/>
      <name val="新細明體"/>
      <family val="2"/>
      <charset val="136"/>
      <scheme val="minor"/>
    </font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name val="Times New Roman"/>
      <family val="1"/>
    </font>
    <font>
      <sz val="20"/>
      <name val="新細明體"/>
      <family val="1"/>
      <charset val="136"/>
    </font>
    <font>
      <b/>
      <sz val="20"/>
      <name val="Arial"/>
      <family val="2"/>
    </font>
    <font>
      <sz val="9"/>
      <name val="新細明體"/>
      <family val="2"/>
      <charset val="136"/>
      <scheme val="minor"/>
    </font>
    <font>
      <sz val="12"/>
      <name val="Arial"/>
      <family val="2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60">
    <xf numFmtId="0" fontId="0" fillId="0" borderId="0" xfId="0">
      <alignment vertical="center"/>
    </xf>
    <xf numFmtId="0" fontId="3" fillId="0" borderId="4" xfId="1" applyFont="1" applyBorder="1" applyAlignment="1">
      <alignment horizontal="left"/>
    </xf>
    <xf numFmtId="0" fontId="3" fillId="0" borderId="5" xfId="1" applyFont="1" applyBorder="1" applyAlignment="1">
      <alignment horizontal="left"/>
    </xf>
    <xf numFmtId="0" fontId="3" fillId="0" borderId="6" xfId="1" applyFont="1" applyBorder="1" applyAlignment="1">
      <alignment horizontal="left"/>
    </xf>
    <xf numFmtId="176" fontId="3" fillId="0" borderId="3" xfId="1" applyNumberFormat="1" applyFont="1" applyBorder="1"/>
    <xf numFmtId="176" fontId="3" fillId="0" borderId="1" xfId="1" applyNumberFormat="1" applyFont="1" applyBorder="1"/>
    <xf numFmtId="176" fontId="3" fillId="0" borderId="2" xfId="1" applyNumberFormat="1" applyFont="1" applyBorder="1"/>
    <xf numFmtId="176" fontId="3" fillId="0" borderId="3" xfId="1" applyNumberFormat="1" applyFont="1" applyBorder="1" applyAlignment="1">
      <alignment horizontal="right"/>
    </xf>
    <xf numFmtId="176" fontId="3" fillId="0" borderId="1" xfId="1" applyNumberFormat="1" applyFont="1" applyBorder="1" applyAlignment="1">
      <alignment horizontal="right"/>
    </xf>
    <xf numFmtId="176" fontId="3" fillId="0" borderId="2" xfId="1" applyNumberFormat="1" applyFont="1" applyBorder="1" applyAlignment="1">
      <alignment horizontal="right"/>
    </xf>
    <xf numFmtId="49" fontId="3" fillId="0" borderId="5" xfId="1" applyNumberFormat="1" applyFont="1" applyBorder="1" applyAlignment="1">
      <alignment horizontal="left"/>
    </xf>
    <xf numFmtId="0" fontId="3" fillId="0" borderId="4" xfId="1" applyFont="1" applyBorder="1" applyAlignment="1">
      <alignment horizontal="left"/>
    </xf>
    <xf numFmtId="0" fontId="3" fillId="0" borderId="5" xfId="1" applyFont="1" applyBorder="1" applyAlignment="1">
      <alignment horizontal="left"/>
    </xf>
    <xf numFmtId="0" fontId="3" fillId="0" borderId="6" xfId="1" applyFont="1" applyBorder="1" applyAlignment="1">
      <alignment horizontal="left"/>
    </xf>
    <xf numFmtId="49" fontId="3" fillId="0" borderId="4" xfId="1" applyNumberFormat="1" applyFont="1" applyBorder="1" applyAlignment="1">
      <alignment horizontal="left"/>
    </xf>
    <xf numFmtId="0" fontId="0" fillId="0" borderId="0" xfId="0" applyFill="1">
      <alignment vertical="center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  <xf numFmtId="14" fontId="9" fillId="0" borderId="0" xfId="0" applyNumberFormat="1" applyFont="1" applyFill="1" applyAlignment="1">
      <alignment horizontal="center" vertical="center" wrapText="1"/>
    </xf>
    <xf numFmtId="0" fontId="6" fillId="0" borderId="0" xfId="0" applyFont="1" applyFill="1" applyAlignment="1">
      <alignment horizontal="centerContinuous" vertical="top"/>
    </xf>
    <xf numFmtId="0" fontId="5" fillId="0" borderId="0" xfId="0" applyFont="1" applyFill="1" applyAlignment="1">
      <alignment horizontal="centerContinuous" vertical="top"/>
    </xf>
    <xf numFmtId="177" fontId="3" fillId="0" borderId="7" xfId="0" applyNumberFormat="1" applyFont="1" applyFill="1" applyBorder="1" applyAlignment="1">
      <alignment horizontal="centerContinuous"/>
    </xf>
    <xf numFmtId="0" fontId="1" fillId="0" borderId="7" xfId="0" applyFont="1" applyFill="1" applyBorder="1" applyAlignment="1">
      <alignment horizontal="centerContinuous"/>
    </xf>
    <xf numFmtId="0" fontId="3" fillId="0" borderId="0" xfId="0" applyFont="1" applyFill="1" applyAlignment="1"/>
    <xf numFmtId="0" fontId="3" fillId="0" borderId="0" xfId="0" applyFont="1" applyFill="1" applyAlignment="1">
      <alignment horizontal="right"/>
    </xf>
    <xf numFmtId="0" fontId="3" fillId="0" borderId="4" xfId="0" applyFont="1" applyFill="1" applyBorder="1" applyAlignment="1">
      <alignment horizontal="left"/>
    </xf>
    <xf numFmtId="49" fontId="3" fillId="0" borderId="1" xfId="0" applyNumberFormat="1" applyFont="1" applyFill="1" applyBorder="1" applyAlignment="1">
      <alignment horizontal="distributed"/>
    </xf>
    <xf numFmtId="49" fontId="4" fillId="0" borderId="4" xfId="0" applyNumberFormat="1" applyFont="1" applyFill="1" applyBorder="1" applyAlignment="1">
      <alignment horizontal="right"/>
    </xf>
    <xf numFmtId="176" fontId="3" fillId="0" borderId="3" xfId="0" applyNumberFormat="1" applyFont="1" applyFill="1" applyBorder="1" applyAlignment="1"/>
    <xf numFmtId="49" fontId="3" fillId="0" borderId="4" xfId="0" applyNumberFormat="1" applyFont="1" applyFill="1" applyBorder="1" applyAlignment="1">
      <alignment horizontal="right"/>
    </xf>
    <xf numFmtId="49" fontId="3" fillId="0" borderId="4" xfId="0" applyNumberFormat="1" applyFont="1" applyFill="1" applyBorder="1" applyAlignment="1">
      <alignment horizontal="left"/>
    </xf>
    <xf numFmtId="176" fontId="3" fillId="0" borderId="3" xfId="0" applyNumberFormat="1" applyFont="1" applyFill="1" applyBorder="1" applyAlignment="1">
      <alignment horizontal="right"/>
    </xf>
    <xf numFmtId="0" fontId="3" fillId="0" borderId="5" xfId="0" applyFont="1" applyFill="1" applyBorder="1" applyAlignment="1">
      <alignment horizontal="left"/>
    </xf>
    <xf numFmtId="49" fontId="3" fillId="0" borderId="5" xfId="0" applyNumberFormat="1" applyFont="1" applyFill="1" applyBorder="1" applyAlignment="1">
      <alignment horizontal="right"/>
    </xf>
    <xf numFmtId="176" fontId="3" fillId="0" borderId="1" xfId="0" applyNumberFormat="1" applyFont="1" applyFill="1" applyBorder="1" applyAlignment="1"/>
    <xf numFmtId="49" fontId="3" fillId="0" borderId="5" xfId="0" applyNumberFormat="1" applyFont="1" applyFill="1" applyBorder="1" applyAlignment="1">
      <alignment horizontal="left"/>
    </xf>
    <xf numFmtId="176" fontId="3" fillId="0" borderId="1" xfId="0" applyNumberFormat="1" applyFont="1" applyFill="1" applyBorder="1" applyAlignment="1">
      <alignment horizontal="right"/>
    </xf>
    <xf numFmtId="0" fontId="3" fillId="0" borderId="6" xfId="0" applyFont="1" applyFill="1" applyBorder="1" applyAlignment="1">
      <alignment horizontal="left"/>
    </xf>
    <xf numFmtId="49" fontId="3" fillId="0" borderId="2" xfId="0" applyNumberFormat="1" applyFont="1" applyFill="1" applyBorder="1" applyAlignment="1">
      <alignment horizontal="distributed"/>
    </xf>
    <xf numFmtId="49" fontId="3" fillId="0" borderId="6" xfId="0" applyNumberFormat="1" applyFont="1" applyFill="1" applyBorder="1" applyAlignment="1">
      <alignment horizontal="right"/>
    </xf>
    <xf numFmtId="176" fontId="3" fillId="0" borderId="2" xfId="0" applyNumberFormat="1" applyFont="1" applyFill="1" applyBorder="1" applyAlignment="1"/>
    <xf numFmtId="49" fontId="3" fillId="0" borderId="6" xfId="0" applyNumberFormat="1" applyFont="1" applyFill="1" applyBorder="1" applyAlignment="1">
      <alignment horizontal="left"/>
    </xf>
    <xf numFmtId="176" fontId="3" fillId="0" borderId="2" xfId="0" applyNumberFormat="1" applyFont="1" applyFill="1" applyBorder="1" applyAlignment="1">
      <alignment horizontal="right"/>
    </xf>
    <xf numFmtId="49" fontId="0" fillId="0" borderId="0" xfId="0" applyNumberFormat="1" applyFill="1">
      <alignment vertical="center"/>
    </xf>
    <xf numFmtId="0" fontId="3" fillId="0" borderId="5" xfId="1" applyFont="1" applyFill="1" applyBorder="1" applyAlignment="1">
      <alignment horizontal="left"/>
    </xf>
    <xf numFmtId="0" fontId="3" fillId="0" borderId="6" xfId="1" applyFont="1" applyFill="1" applyBorder="1" applyAlignment="1">
      <alignment horizontal="left"/>
    </xf>
    <xf numFmtId="0" fontId="3" fillId="0" borderId="4" xfId="1" applyFont="1" applyFill="1" applyBorder="1" applyAlignment="1">
      <alignment horizontal="left"/>
    </xf>
    <xf numFmtId="179" fontId="0" fillId="0" borderId="0" xfId="0" applyNumberFormat="1">
      <alignment vertical="center"/>
    </xf>
    <xf numFmtId="0" fontId="0" fillId="0" borderId="0" xfId="0" applyNumberFormat="1">
      <alignment vertical="center"/>
    </xf>
    <xf numFmtId="0" fontId="3" fillId="0" borderId="4" xfId="1" applyFont="1" applyBorder="1" applyAlignment="1"/>
    <xf numFmtId="0" fontId="3" fillId="0" borderId="3" xfId="1" applyFont="1" applyBorder="1" applyAlignment="1"/>
    <xf numFmtId="0" fontId="0" fillId="0" borderId="0" xfId="0" applyNumberFormat="1" applyFill="1" applyBorder="1">
      <alignment vertical="center"/>
    </xf>
    <xf numFmtId="0" fontId="8" fillId="0" borderId="5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178" fontId="8" fillId="0" borderId="7" xfId="0" applyNumberFormat="1" applyFont="1" applyFill="1" applyBorder="1" applyAlignment="1">
      <alignment horizontal="left"/>
    </xf>
    <xf numFmtId="0" fontId="8" fillId="0" borderId="7" xfId="0" applyFont="1" applyFill="1" applyBorder="1" applyAlignment="1">
      <alignment horizontal="left"/>
    </xf>
    <xf numFmtId="0" fontId="3" fillId="0" borderId="4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</cellXfs>
  <cellStyles count="2">
    <cellStyle name="一般" xfId="0" builtinId="0"/>
    <cellStyle name="一般 2" xfId="1" xr:uid="{A812EC7D-6FE7-4D62-8E09-952EBF2913D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0297C9-6F32-407A-8514-7C98C6CDCF25}">
  <dimension ref="B1:M957"/>
  <sheetViews>
    <sheetView tabSelected="1" workbookViewId="0">
      <selection activeCell="H31" sqref="H31"/>
    </sheetView>
  </sheetViews>
  <sheetFormatPr defaultRowHeight="20.399999999999999" customHeight="1"/>
  <cols>
    <col min="1" max="2" width="8.88671875" style="15"/>
    <col min="3" max="3" width="18.44140625" style="15" customWidth="1"/>
    <col min="4" max="4" width="8.88671875" style="15"/>
    <col min="5" max="5" width="14.109375" style="15" customWidth="1"/>
    <col min="6" max="7" width="8.88671875" style="15"/>
    <col min="8" max="8" width="10.88671875" style="15" customWidth="1"/>
    <col min="9" max="9" width="13.109375" style="15" customWidth="1"/>
    <col min="10" max="10" width="22.44140625" style="15" customWidth="1"/>
    <col min="11" max="11" width="16.6640625" style="15" customWidth="1"/>
    <col min="12" max="12" width="16" style="15" customWidth="1"/>
    <col min="13" max="16384" width="8.88671875" style="15"/>
  </cols>
  <sheetData>
    <row r="1" spans="2:13" ht="20.399999999999999" customHeight="1">
      <c r="I1" s="15" t="s">
        <v>3609</v>
      </c>
    </row>
    <row r="2" spans="2:13" ht="20.399999999999999" customHeight="1">
      <c r="B2" s="16">
        <v>1</v>
      </c>
      <c r="C2" s="17" t="s">
        <v>39</v>
      </c>
      <c r="D2" s="16">
        <v>1101</v>
      </c>
      <c r="E2" s="17" t="s">
        <v>40</v>
      </c>
      <c r="F2" s="17" t="s">
        <v>41</v>
      </c>
      <c r="G2" s="17" t="s">
        <v>42</v>
      </c>
      <c r="H2" s="17">
        <v>1</v>
      </c>
      <c r="I2" s="17">
        <v>11</v>
      </c>
      <c r="J2" s="17" t="s">
        <v>43</v>
      </c>
      <c r="K2" s="18">
        <v>22686</v>
      </c>
      <c r="L2" s="17" t="s">
        <v>44</v>
      </c>
      <c r="M2" s="17"/>
    </row>
    <row r="3" spans="2:13" ht="20.399999999999999" customHeight="1">
      <c r="B3" s="16">
        <v>2</v>
      </c>
      <c r="C3" s="17" t="s">
        <v>45</v>
      </c>
      <c r="D3" s="16">
        <v>1102</v>
      </c>
      <c r="E3" s="17" t="s">
        <v>46</v>
      </c>
      <c r="F3" s="17" t="s">
        <v>41</v>
      </c>
      <c r="G3" s="17" t="s">
        <v>42</v>
      </c>
      <c r="H3" s="17">
        <v>1</v>
      </c>
      <c r="I3" s="17">
        <v>11</v>
      </c>
      <c r="J3" s="17" t="s">
        <v>43</v>
      </c>
      <c r="K3" s="18">
        <v>22805</v>
      </c>
      <c r="L3" s="17" t="s">
        <v>44</v>
      </c>
      <c r="M3" s="17"/>
    </row>
    <row r="4" spans="2:13" ht="20.399999999999999" customHeight="1">
      <c r="B4" s="16">
        <v>3</v>
      </c>
      <c r="C4" s="17" t="s">
        <v>47</v>
      </c>
      <c r="D4" s="16">
        <v>1103</v>
      </c>
      <c r="E4" s="17" t="s">
        <v>48</v>
      </c>
      <c r="F4" s="17" t="s">
        <v>41</v>
      </c>
      <c r="G4" s="17" t="s">
        <v>42</v>
      </c>
      <c r="H4" s="17">
        <v>1</v>
      </c>
      <c r="I4" s="17">
        <v>11</v>
      </c>
      <c r="J4" s="17" t="s">
        <v>43</v>
      </c>
      <c r="K4" s="18">
        <v>25521</v>
      </c>
      <c r="L4" s="17" t="s">
        <v>44</v>
      </c>
      <c r="M4" s="17"/>
    </row>
    <row r="5" spans="2:13" ht="20.399999999999999" customHeight="1">
      <c r="B5" s="16">
        <v>4</v>
      </c>
      <c r="C5" s="17" t="s">
        <v>49</v>
      </c>
      <c r="D5" s="16">
        <v>1104</v>
      </c>
      <c r="E5" s="17" t="s">
        <v>50</v>
      </c>
      <c r="F5" s="17" t="s">
        <v>41</v>
      </c>
      <c r="G5" s="17" t="s">
        <v>42</v>
      </c>
      <c r="H5" s="17">
        <v>1</v>
      </c>
      <c r="I5" s="17">
        <v>11</v>
      </c>
      <c r="J5" s="17" t="s">
        <v>43</v>
      </c>
      <c r="K5" s="18">
        <v>25965</v>
      </c>
      <c r="L5" s="17" t="s">
        <v>44</v>
      </c>
      <c r="M5" s="17"/>
    </row>
    <row r="6" spans="2:13" ht="20.399999999999999" customHeight="1">
      <c r="B6" s="16">
        <v>5</v>
      </c>
      <c r="C6" s="17" t="s">
        <v>51</v>
      </c>
      <c r="D6" s="16">
        <v>1108</v>
      </c>
      <c r="E6" s="17" t="s">
        <v>52</v>
      </c>
      <c r="F6" s="17" t="s">
        <v>41</v>
      </c>
      <c r="G6" s="17" t="s">
        <v>42</v>
      </c>
      <c r="H6" s="17">
        <v>1</v>
      </c>
      <c r="I6" s="17">
        <v>11</v>
      </c>
      <c r="J6" s="17" t="s">
        <v>43</v>
      </c>
      <c r="K6" s="18">
        <v>33030</v>
      </c>
      <c r="L6" s="17" t="s">
        <v>44</v>
      </c>
      <c r="M6" s="17"/>
    </row>
    <row r="7" spans="2:13" ht="20.399999999999999" customHeight="1">
      <c r="B7" s="16">
        <v>6</v>
      </c>
      <c r="C7" s="17" t="s">
        <v>53</v>
      </c>
      <c r="D7" s="16">
        <v>1109</v>
      </c>
      <c r="E7" s="17" t="s">
        <v>54</v>
      </c>
      <c r="F7" s="17" t="s">
        <v>41</v>
      </c>
      <c r="G7" s="17" t="s">
        <v>42</v>
      </c>
      <c r="H7" s="17">
        <v>1</v>
      </c>
      <c r="I7" s="17">
        <v>11</v>
      </c>
      <c r="J7" s="17" t="s">
        <v>43</v>
      </c>
      <c r="K7" s="18">
        <v>33577</v>
      </c>
      <c r="L7" s="17" t="s">
        <v>44</v>
      </c>
      <c r="M7" s="17"/>
    </row>
    <row r="8" spans="2:13" ht="20.399999999999999" customHeight="1">
      <c r="B8" s="16">
        <v>7</v>
      </c>
      <c r="C8" s="17" t="s">
        <v>55</v>
      </c>
      <c r="D8" s="16">
        <v>1110</v>
      </c>
      <c r="E8" s="17" t="s">
        <v>56</v>
      </c>
      <c r="F8" s="17" t="s">
        <v>41</v>
      </c>
      <c r="G8" s="17" t="s">
        <v>42</v>
      </c>
      <c r="H8" s="17">
        <v>1</v>
      </c>
      <c r="I8" s="17">
        <v>11</v>
      </c>
      <c r="J8" s="17" t="s">
        <v>43</v>
      </c>
      <c r="K8" s="18">
        <v>34629</v>
      </c>
      <c r="L8" s="17" t="s">
        <v>44</v>
      </c>
      <c r="M8" s="17"/>
    </row>
    <row r="9" spans="2:13" ht="20.399999999999999" customHeight="1">
      <c r="B9" s="16">
        <v>8</v>
      </c>
      <c r="C9" s="17" t="s">
        <v>57</v>
      </c>
      <c r="D9" s="16">
        <v>1201</v>
      </c>
      <c r="E9" s="17" t="s">
        <v>58</v>
      </c>
      <c r="F9" s="17" t="s">
        <v>41</v>
      </c>
      <c r="G9" s="17" t="s">
        <v>42</v>
      </c>
      <c r="H9" s="17">
        <v>2</v>
      </c>
      <c r="I9" s="17">
        <v>12</v>
      </c>
      <c r="J9" s="17" t="s">
        <v>59</v>
      </c>
      <c r="K9" s="18">
        <v>22686</v>
      </c>
      <c r="L9" s="17" t="s">
        <v>44</v>
      </c>
      <c r="M9" s="17"/>
    </row>
    <row r="10" spans="2:13" ht="20.399999999999999" customHeight="1">
      <c r="B10" s="16">
        <v>9</v>
      </c>
      <c r="C10" s="17" t="s">
        <v>60</v>
      </c>
      <c r="D10" s="16">
        <v>1203</v>
      </c>
      <c r="E10" s="17" t="s">
        <v>61</v>
      </c>
      <c r="F10" s="17" t="s">
        <v>41</v>
      </c>
      <c r="G10" s="17" t="s">
        <v>42</v>
      </c>
      <c r="H10" s="17">
        <v>2</v>
      </c>
      <c r="I10" s="17">
        <v>12</v>
      </c>
      <c r="J10" s="17" t="s">
        <v>59</v>
      </c>
      <c r="K10" s="18">
        <v>23613</v>
      </c>
      <c r="L10" s="17" t="s">
        <v>44</v>
      </c>
      <c r="M10" s="17"/>
    </row>
    <row r="11" spans="2:13" ht="20.399999999999999" customHeight="1">
      <c r="B11" s="16">
        <v>10</v>
      </c>
      <c r="C11" s="17" t="s">
        <v>62</v>
      </c>
      <c r="D11" s="16">
        <v>1210</v>
      </c>
      <c r="E11" s="17" t="s">
        <v>63</v>
      </c>
      <c r="F11" s="17" t="s">
        <v>41</v>
      </c>
      <c r="G11" s="17" t="s">
        <v>42</v>
      </c>
      <c r="H11" s="17">
        <v>2</v>
      </c>
      <c r="I11" s="17">
        <v>12</v>
      </c>
      <c r="J11" s="17" t="s">
        <v>59</v>
      </c>
      <c r="K11" s="18">
        <v>28630</v>
      </c>
      <c r="L11" s="17" t="s">
        <v>44</v>
      </c>
      <c r="M11" s="17"/>
    </row>
    <row r="12" spans="2:13" ht="20.399999999999999" customHeight="1">
      <c r="B12" s="16">
        <v>11</v>
      </c>
      <c r="C12" s="17" t="s">
        <v>64</v>
      </c>
      <c r="D12" s="16">
        <v>1213</v>
      </c>
      <c r="E12" s="17" t="s">
        <v>65</v>
      </c>
      <c r="F12" s="17" t="s">
        <v>41</v>
      </c>
      <c r="G12" s="17" t="s">
        <v>42</v>
      </c>
      <c r="H12" s="17">
        <v>2</v>
      </c>
      <c r="I12" s="17">
        <v>12</v>
      </c>
      <c r="J12" s="17" t="s">
        <v>59</v>
      </c>
      <c r="K12" s="18">
        <v>29686</v>
      </c>
      <c r="L12" s="17" t="s">
        <v>44</v>
      </c>
      <c r="M12" s="17"/>
    </row>
    <row r="13" spans="2:13" ht="20.399999999999999" customHeight="1">
      <c r="B13" s="16">
        <v>12</v>
      </c>
      <c r="C13" s="17" t="s">
        <v>66</v>
      </c>
      <c r="D13" s="16">
        <v>1215</v>
      </c>
      <c r="E13" s="17" t="s">
        <v>67</v>
      </c>
      <c r="F13" s="17" t="s">
        <v>41</v>
      </c>
      <c r="G13" s="17" t="s">
        <v>42</v>
      </c>
      <c r="H13" s="17">
        <v>2</v>
      </c>
      <c r="I13" s="17">
        <v>12</v>
      </c>
      <c r="J13" s="17" t="s">
        <v>59</v>
      </c>
      <c r="K13" s="18">
        <v>31985</v>
      </c>
      <c r="L13" s="17" t="s">
        <v>44</v>
      </c>
      <c r="M13" s="17"/>
    </row>
    <row r="14" spans="2:13" ht="20.399999999999999" customHeight="1">
      <c r="B14" s="16">
        <v>13</v>
      </c>
      <c r="C14" s="17" t="s">
        <v>68</v>
      </c>
      <c r="D14" s="16">
        <v>1216</v>
      </c>
      <c r="E14" s="17" t="s">
        <v>69</v>
      </c>
      <c r="F14" s="17" t="s">
        <v>41</v>
      </c>
      <c r="G14" s="17" t="s">
        <v>42</v>
      </c>
      <c r="H14" s="17">
        <v>2</v>
      </c>
      <c r="I14" s="17">
        <v>12</v>
      </c>
      <c r="J14" s="17" t="s">
        <v>59</v>
      </c>
      <c r="K14" s="18">
        <v>32139</v>
      </c>
      <c r="L14" s="17" t="s">
        <v>44</v>
      </c>
      <c r="M14" s="17"/>
    </row>
    <row r="15" spans="2:13" ht="20.399999999999999" customHeight="1">
      <c r="B15" s="16">
        <v>14</v>
      </c>
      <c r="C15" s="17" t="s">
        <v>70</v>
      </c>
      <c r="D15" s="16">
        <v>1217</v>
      </c>
      <c r="E15" s="17" t="s">
        <v>71</v>
      </c>
      <c r="F15" s="17" t="s">
        <v>41</v>
      </c>
      <c r="G15" s="17" t="s">
        <v>42</v>
      </c>
      <c r="H15" s="17">
        <v>2</v>
      </c>
      <c r="I15" s="17">
        <v>12</v>
      </c>
      <c r="J15" s="17" t="s">
        <v>59</v>
      </c>
      <c r="K15" s="18">
        <v>32809</v>
      </c>
      <c r="L15" s="17" t="s">
        <v>44</v>
      </c>
      <c r="M15" s="17"/>
    </row>
    <row r="16" spans="2:13" ht="20.399999999999999" customHeight="1">
      <c r="B16" s="16">
        <v>15</v>
      </c>
      <c r="C16" s="17" t="s">
        <v>72</v>
      </c>
      <c r="D16" s="16">
        <v>1218</v>
      </c>
      <c r="E16" s="17" t="s">
        <v>73</v>
      </c>
      <c r="F16" s="17" t="s">
        <v>41</v>
      </c>
      <c r="G16" s="17" t="s">
        <v>42</v>
      </c>
      <c r="H16" s="17">
        <v>2</v>
      </c>
      <c r="I16" s="17">
        <v>12</v>
      </c>
      <c r="J16" s="17" t="s">
        <v>59</v>
      </c>
      <c r="K16" s="18">
        <v>32823</v>
      </c>
      <c r="L16" s="17" t="s">
        <v>44</v>
      </c>
      <c r="M16" s="17"/>
    </row>
    <row r="17" spans="2:13" ht="20.399999999999999" customHeight="1">
      <c r="B17" s="16">
        <v>16</v>
      </c>
      <c r="C17" s="17" t="s">
        <v>74</v>
      </c>
      <c r="D17" s="16">
        <v>1219</v>
      </c>
      <c r="E17" s="17" t="s">
        <v>75</v>
      </c>
      <c r="F17" s="17" t="s">
        <v>41</v>
      </c>
      <c r="G17" s="17" t="s">
        <v>42</v>
      </c>
      <c r="H17" s="17">
        <v>2</v>
      </c>
      <c r="I17" s="17">
        <v>12</v>
      </c>
      <c r="J17" s="17" t="s">
        <v>59</v>
      </c>
      <c r="K17" s="18">
        <v>33208</v>
      </c>
      <c r="L17" s="17" t="s">
        <v>44</v>
      </c>
      <c r="M17" s="17"/>
    </row>
    <row r="18" spans="2:13" ht="20.399999999999999" customHeight="1">
      <c r="B18" s="16">
        <v>17</v>
      </c>
      <c r="C18" s="17" t="s">
        <v>76</v>
      </c>
      <c r="D18" s="16">
        <v>1220</v>
      </c>
      <c r="E18" s="17" t="s">
        <v>77</v>
      </c>
      <c r="F18" s="17" t="s">
        <v>41</v>
      </c>
      <c r="G18" s="17" t="s">
        <v>42</v>
      </c>
      <c r="H18" s="17">
        <v>2</v>
      </c>
      <c r="I18" s="17">
        <v>12</v>
      </c>
      <c r="J18" s="17" t="s">
        <v>59</v>
      </c>
      <c r="K18" s="18">
        <v>33562</v>
      </c>
      <c r="L18" s="17" t="s">
        <v>44</v>
      </c>
      <c r="M18" s="17"/>
    </row>
    <row r="19" spans="2:13" ht="20.399999999999999" customHeight="1">
      <c r="B19" s="16">
        <v>18</v>
      </c>
      <c r="C19" s="17" t="s">
        <v>78</v>
      </c>
      <c r="D19" s="16">
        <v>1225</v>
      </c>
      <c r="E19" s="17" t="s">
        <v>79</v>
      </c>
      <c r="F19" s="17" t="s">
        <v>41</v>
      </c>
      <c r="G19" s="17" t="s">
        <v>42</v>
      </c>
      <c r="H19" s="17">
        <v>2</v>
      </c>
      <c r="I19" s="17">
        <v>12</v>
      </c>
      <c r="J19" s="17" t="s">
        <v>59</v>
      </c>
      <c r="K19" s="18">
        <v>34239</v>
      </c>
      <c r="L19" s="17" t="s">
        <v>44</v>
      </c>
      <c r="M19" s="17"/>
    </row>
    <row r="20" spans="2:13" ht="20.399999999999999" customHeight="1">
      <c r="B20" s="16">
        <v>19</v>
      </c>
      <c r="C20" s="17" t="s">
        <v>80</v>
      </c>
      <c r="D20" s="16">
        <v>1227</v>
      </c>
      <c r="E20" s="17" t="s">
        <v>81</v>
      </c>
      <c r="F20" s="17" t="s">
        <v>41</v>
      </c>
      <c r="G20" s="17" t="s">
        <v>42</v>
      </c>
      <c r="H20" s="17">
        <v>2</v>
      </c>
      <c r="I20" s="17">
        <v>12</v>
      </c>
      <c r="J20" s="17" t="s">
        <v>59</v>
      </c>
      <c r="K20" s="18">
        <v>34433</v>
      </c>
      <c r="L20" s="17" t="s">
        <v>44</v>
      </c>
      <c r="M20" s="17"/>
    </row>
    <row r="21" spans="2:13" ht="20.399999999999999" customHeight="1">
      <c r="B21" s="16">
        <v>20</v>
      </c>
      <c r="C21" s="17" t="s">
        <v>82</v>
      </c>
      <c r="D21" s="16">
        <v>1229</v>
      </c>
      <c r="E21" s="17" t="s">
        <v>83</v>
      </c>
      <c r="F21" s="17" t="s">
        <v>41</v>
      </c>
      <c r="G21" s="17" t="s">
        <v>42</v>
      </c>
      <c r="H21" s="17">
        <v>2</v>
      </c>
      <c r="I21" s="17">
        <v>12</v>
      </c>
      <c r="J21" s="17" t="s">
        <v>59</v>
      </c>
      <c r="K21" s="18">
        <v>27960</v>
      </c>
      <c r="L21" s="17" t="s">
        <v>44</v>
      </c>
      <c r="M21" s="17"/>
    </row>
    <row r="22" spans="2:13" ht="20.399999999999999" customHeight="1">
      <c r="B22" s="16">
        <v>21</v>
      </c>
      <c r="C22" s="17" t="s">
        <v>84</v>
      </c>
      <c r="D22" s="16">
        <v>1231</v>
      </c>
      <c r="E22" s="17" t="s">
        <v>85</v>
      </c>
      <c r="F22" s="17" t="s">
        <v>41</v>
      </c>
      <c r="G22" s="17" t="s">
        <v>42</v>
      </c>
      <c r="H22" s="17">
        <v>2</v>
      </c>
      <c r="I22" s="17">
        <v>12</v>
      </c>
      <c r="J22" s="17" t="s">
        <v>59</v>
      </c>
      <c r="K22" s="18">
        <v>35005</v>
      </c>
      <c r="L22" s="17" t="s">
        <v>44</v>
      </c>
      <c r="M22" s="17"/>
    </row>
    <row r="23" spans="2:13" ht="20.399999999999999" customHeight="1">
      <c r="B23" s="16">
        <v>22</v>
      </c>
      <c r="C23" s="17" t="s">
        <v>86</v>
      </c>
      <c r="D23" s="16">
        <v>1232</v>
      </c>
      <c r="E23" s="17" t="s">
        <v>87</v>
      </c>
      <c r="F23" s="17" t="s">
        <v>41</v>
      </c>
      <c r="G23" s="17" t="s">
        <v>42</v>
      </c>
      <c r="H23" s="17">
        <v>2</v>
      </c>
      <c r="I23" s="17">
        <v>12</v>
      </c>
      <c r="J23" s="17" t="s">
        <v>59</v>
      </c>
      <c r="K23" s="18">
        <v>35104</v>
      </c>
      <c r="L23" s="17" t="s">
        <v>44</v>
      </c>
      <c r="M23" s="17"/>
    </row>
    <row r="24" spans="2:13" ht="20.399999999999999" customHeight="1">
      <c r="B24" s="16">
        <v>23</v>
      </c>
      <c r="C24" s="17" t="s">
        <v>88</v>
      </c>
      <c r="D24" s="16">
        <v>1233</v>
      </c>
      <c r="E24" s="17" t="s">
        <v>89</v>
      </c>
      <c r="F24" s="17" t="s">
        <v>41</v>
      </c>
      <c r="G24" s="17" t="s">
        <v>42</v>
      </c>
      <c r="H24" s="17">
        <v>2</v>
      </c>
      <c r="I24" s="17">
        <v>12</v>
      </c>
      <c r="J24" s="17" t="s">
        <v>59</v>
      </c>
      <c r="K24" s="18">
        <v>36180</v>
      </c>
      <c r="L24" s="17" t="s">
        <v>44</v>
      </c>
      <c r="M24" s="17"/>
    </row>
    <row r="25" spans="2:13" ht="20.399999999999999" customHeight="1">
      <c r="B25" s="16">
        <v>24</v>
      </c>
      <c r="C25" s="17" t="s">
        <v>90</v>
      </c>
      <c r="D25" s="16">
        <v>1234</v>
      </c>
      <c r="E25" s="17" t="s">
        <v>91</v>
      </c>
      <c r="F25" s="17" t="s">
        <v>41</v>
      </c>
      <c r="G25" s="17" t="s">
        <v>42</v>
      </c>
      <c r="H25" s="17">
        <v>2</v>
      </c>
      <c r="I25" s="17">
        <v>12</v>
      </c>
      <c r="J25" s="17" t="s">
        <v>59</v>
      </c>
      <c r="K25" s="18">
        <v>36231</v>
      </c>
      <c r="L25" s="17" t="s">
        <v>44</v>
      </c>
      <c r="M25" s="17"/>
    </row>
    <row r="26" spans="2:13" ht="20.399999999999999" customHeight="1">
      <c r="B26" s="16">
        <v>25</v>
      </c>
      <c r="C26" s="17" t="s">
        <v>92</v>
      </c>
      <c r="D26" s="16">
        <v>1235</v>
      </c>
      <c r="E26" s="17" t="s">
        <v>93</v>
      </c>
      <c r="F26" s="17" t="s">
        <v>41</v>
      </c>
      <c r="G26" s="17" t="s">
        <v>42</v>
      </c>
      <c r="H26" s="17">
        <v>2</v>
      </c>
      <c r="I26" s="17">
        <v>12</v>
      </c>
      <c r="J26" s="17" t="s">
        <v>59</v>
      </c>
      <c r="K26" s="18">
        <v>36780</v>
      </c>
      <c r="L26" s="17" t="s">
        <v>44</v>
      </c>
      <c r="M26" s="17"/>
    </row>
    <row r="27" spans="2:13" ht="20.399999999999999" customHeight="1">
      <c r="B27" s="16">
        <v>26</v>
      </c>
      <c r="C27" s="17" t="s">
        <v>94</v>
      </c>
      <c r="D27" s="16">
        <v>1236</v>
      </c>
      <c r="E27" s="17" t="s">
        <v>95</v>
      </c>
      <c r="F27" s="17" t="s">
        <v>41</v>
      </c>
      <c r="G27" s="17" t="s">
        <v>42</v>
      </c>
      <c r="H27" s="17">
        <v>2</v>
      </c>
      <c r="I27" s="17">
        <v>12</v>
      </c>
      <c r="J27" s="17" t="s">
        <v>59</v>
      </c>
      <c r="K27" s="18">
        <v>37151</v>
      </c>
      <c r="L27" s="17" t="s">
        <v>44</v>
      </c>
      <c r="M27" s="17"/>
    </row>
    <row r="28" spans="2:13" ht="20.399999999999999" customHeight="1">
      <c r="B28" s="16">
        <v>27</v>
      </c>
      <c r="C28" s="17" t="s">
        <v>96</v>
      </c>
      <c r="D28" s="16">
        <v>1256</v>
      </c>
      <c r="E28" s="17" t="s">
        <v>97</v>
      </c>
      <c r="F28" s="17" t="s">
        <v>41</v>
      </c>
      <c r="G28" s="17" t="s">
        <v>42</v>
      </c>
      <c r="H28" s="17">
        <v>2</v>
      </c>
      <c r="I28" s="17">
        <v>12</v>
      </c>
      <c r="J28" s="17" t="s">
        <v>59</v>
      </c>
      <c r="K28" s="18">
        <v>42446</v>
      </c>
      <c r="L28" s="17" t="s">
        <v>44</v>
      </c>
      <c r="M28" s="17"/>
    </row>
    <row r="29" spans="2:13" ht="20.399999999999999" customHeight="1">
      <c r="B29" s="16">
        <v>157</v>
      </c>
      <c r="C29" s="17" t="s">
        <v>98</v>
      </c>
      <c r="D29" s="16">
        <v>1702</v>
      </c>
      <c r="E29" s="17" t="s">
        <v>99</v>
      </c>
      <c r="F29" s="17" t="s">
        <v>41</v>
      </c>
      <c r="G29" s="17" t="s">
        <v>42</v>
      </c>
      <c r="H29" s="17">
        <v>2</v>
      </c>
      <c r="I29" s="17">
        <v>12</v>
      </c>
      <c r="J29" s="17" t="s">
        <v>59</v>
      </c>
      <c r="K29" s="18">
        <v>26814</v>
      </c>
      <c r="L29" s="17" t="s">
        <v>44</v>
      </c>
      <c r="M29" s="17"/>
    </row>
    <row r="30" spans="2:13" ht="20.399999999999999" customHeight="1">
      <c r="B30" s="16">
        <v>183</v>
      </c>
      <c r="C30" s="17" t="s">
        <v>100</v>
      </c>
      <c r="D30" s="16">
        <v>1737</v>
      </c>
      <c r="E30" s="17" t="s">
        <v>101</v>
      </c>
      <c r="F30" s="17" t="s">
        <v>41</v>
      </c>
      <c r="G30" s="17" t="s">
        <v>42</v>
      </c>
      <c r="H30" s="17">
        <v>2</v>
      </c>
      <c r="I30" s="17">
        <v>12</v>
      </c>
      <c r="J30" s="17" t="s">
        <v>59</v>
      </c>
      <c r="K30" s="18">
        <v>37943</v>
      </c>
      <c r="L30" s="17" t="s">
        <v>44</v>
      </c>
      <c r="M30" s="17"/>
    </row>
    <row r="31" spans="2:13" ht="20.399999999999999" customHeight="1">
      <c r="B31" s="16">
        <v>28</v>
      </c>
      <c r="C31" s="17" t="s">
        <v>102</v>
      </c>
      <c r="D31" s="16">
        <v>1301</v>
      </c>
      <c r="E31" s="17" t="s">
        <v>103</v>
      </c>
      <c r="F31" s="17" t="s">
        <v>41</v>
      </c>
      <c r="G31" s="17" t="s">
        <v>42</v>
      </c>
      <c r="H31" s="17">
        <v>3</v>
      </c>
      <c r="I31" s="17">
        <v>13</v>
      </c>
      <c r="J31" s="17" t="s">
        <v>104</v>
      </c>
      <c r="K31" s="18">
        <v>23585</v>
      </c>
      <c r="L31" s="17" t="s">
        <v>44</v>
      </c>
      <c r="M31" s="17"/>
    </row>
    <row r="32" spans="2:13" ht="20.399999999999999" customHeight="1">
      <c r="B32" s="16">
        <v>29</v>
      </c>
      <c r="C32" s="17" t="s">
        <v>105</v>
      </c>
      <c r="D32" s="16">
        <v>1303</v>
      </c>
      <c r="E32" s="17" t="s">
        <v>106</v>
      </c>
      <c r="F32" s="17" t="s">
        <v>41</v>
      </c>
      <c r="G32" s="17" t="s">
        <v>42</v>
      </c>
      <c r="H32" s="17">
        <v>3</v>
      </c>
      <c r="I32" s="17">
        <v>13</v>
      </c>
      <c r="J32" s="17" t="s">
        <v>104</v>
      </c>
      <c r="K32" s="18">
        <v>24781</v>
      </c>
      <c r="L32" s="17" t="s">
        <v>44</v>
      </c>
      <c r="M32" s="17"/>
    </row>
    <row r="33" spans="2:13" ht="20.399999999999999" customHeight="1">
      <c r="B33" s="16">
        <v>30</v>
      </c>
      <c r="C33" s="17" t="s">
        <v>107</v>
      </c>
      <c r="D33" s="16">
        <v>1304</v>
      </c>
      <c r="E33" s="17" t="s">
        <v>108</v>
      </c>
      <c r="F33" s="17" t="s">
        <v>41</v>
      </c>
      <c r="G33" s="17" t="s">
        <v>42</v>
      </c>
      <c r="H33" s="17">
        <v>3</v>
      </c>
      <c r="I33" s="17">
        <v>13</v>
      </c>
      <c r="J33" s="17" t="s">
        <v>104</v>
      </c>
      <c r="K33" s="18">
        <v>26439</v>
      </c>
      <c r="L33" s="17" t="s">
        <v>44</v>
      </c>
      <c r="M33" s="17"/>
    </row>
    <row r="34" spans="2:13" ht="20.399999999999999" customHeight="1">
      <c r="B34" s="16">
        <v>31</v>
      </c>
      <c r="C34" s="17" t="s">
        <v>109</v>
      </c>
      <c r="D34" s="16">
        <v>1305</v>
      </c>
      <c r="E34" s="17" t="s">
        <v>110</v>
      </c>
      <c r="F34" s="17" t="s">
        <v>41</v>
      </c>
      <c r="G34" s="17" t="s">
        <v>42</v>
      </c>
      <c r="H34" s="17">
        <v>3</v>
      </c>
      <c r="I34" s="17">
        <v>13</v>
      </c>
      <c r="J34" s="17" t="s">
        <v>104</v>
      </c>
      <c r="K34" s="18">
        <v>26728</v>
      </c>
      <c r="L34" s="17" t="s">
        <v>44</v>
      </c>
      <c r="M34" s="17"/>
    </row>
    <row r="35" spans="2:13" ht="20.399999999999999" customHeight="1">
      <c r="B35" s="16">
        <v>32</v>
      </c>
      <c r="C35" s="17" t="s">
        <v>111</v>
      </c>
      <c r="D35" s="16">
        <v>1307</v>
      </c>
      <c r="E35" s="17" t="s">
        <v>112</v>
      </c>
      <c r="F35" s="17" t="s">
        <v>41</v>
      </c>
      <c r="G35" s="17" t="s">
        <v>42</v>
      </c>
      <c r="H35" s="17">
        <v>3</v>
      </c>
      <c r="I35" s="17">
        <v>13</v>
      </c>
      <c r="J35" s="17" t="s">
        <v>104</v>
      </c>
      <c r="K35" s="18">
        <v>31374</v>
      </c>
      <c r="L35" s="17" t="s">
        <v>44</v>
      </c>
      <c r="M35" s="17"/>
    </row>
    <row r="36" spans="2:13" ht="20.399999999999999" customHeight="1">
      <c r="B36" s="16">
        <v>33</v>
      </c>
      <c r="C36" s="17" t="s">
        <v>113</v>
      </c>
      <c r="D36" s="16">
        <v>1308</v>
      </c>
      <c r="E36" s="17" t="s">
        <v>114</v>
      </c>
      <c r="F36" s="17" t="s">
        <v>41</v>
      </c>
      <c r="G36" s="17" t="s">
        <v>42</v>
      </c>
      <c r="H36" s="17">
        <v>3</v>
      </c>
      <c r="I36" s="17">
        <v>13</v>
      </c>
      <c r="J36" s="17" t="s">
        <v>104</v>
      </c>
      <c r="K36" s="18">
        <v>31583</v>
      </c>
      <c r="L36" s="17" t="s">
        <v>44</v>
      </c>
      <c r="M36" s="17"/>
    </row>
    <row r="37" spans="2:13" ht="20.399999999999999" customHeight="1">
      <c r="B37" s="16">
        <v>34</v>
      </c>
      <c r="C37" s="17" t="s">
        <v>115</v>
      </c>
      <c r="D37" s="16">
        <v>1309</v>
      </c>
      <c r="E37" s="17" t="s">
        <v>116</v>
      </c>
      <c r="F37" s="17" t="s">
        <v>41</v>
      </c>
      <c r="G37" s="17" t="s">
        <v>42</v>
      </c>
      <c r="H37" s="17">
        <v>3</v>
      </c>
      <c r="I37" s="17">
        <v>13</v>
      </c>
      <c r="J37" s="17" t="s">
        <v>104</v>
      </c>
      <c r="K37" s="18">
        <v>31590</v>
      </c>
      <c r="L37" s="17" t="s">
        <v>44</v>
      </c>
      <c r="M37" s="17"/>
    </row>
    <row r="38" spans="2:13" ht="20.399999999999999" customHeight="1">
      <c r="B38" s="16">
        <v>35</v>
      </c>
      <c r="C38" s="17" t="s">
        <v>117</v>
      </c>
      <c r="D38" s="16">
        <v>1310</v>
      </c>
      <c r="E38" s="17" t="s">
        <v>118</v>
      </c>
      <c r="F38" s="17" t="s">
        <v>41</v>
      </c>
      <c r="G38" s="17" t="s">
        <v>42</v>
      </c>
      <c r="H38" s="17">
        <v>3</v>
      </c>
      <c r="I38" s="17">
        <v>13</v>
      </c>
      <c r="J38" s="17" t="s">
        <v>104</v>
      </c>
      <c r="K38" s="18">
        <v>31995</v>
      </c>
      <c r="L38" s="17" t="s">
        <v>44</v>
      </c>
      <c r="M38" s="17"/>
    </row>
    <row r="39" spans="2:13" ht="20.399999999999999" customHeight="1">
      <c r="B39" s="16">
        <v>36</v>
      </c>
      <c r="C39" s="17" t="s">
        <v>119</v>
      </c>
      <c r="D39" s="16">
        <v>1312</v>
      </c>
      <c r="E39" s="17" t="s">
        <v>120</v>
      </c>
      <c r="F39" s="17" t="s">
        <v>41</v>
      </c>
      <c r="G39" s="17" t="s">
        <v>42</v>
      </c>
      <c r="H39" s="17">
        <v>3</v>
      </c>
      <c r="I39" s="17">
        <v>13</v>
      </c>
      <c r="J39" s="17" t="s">
        <v>104</v>
      </c>
      <c r="K39" s="18">
        <v>32498</v>
      </c>
      <c r="L39" s="17" t="s">
        <v>44</v>
      </c>
      <c r="M39" s="17"/>
    </row>
    <row r="40" spans="2:13" ht="20.399999999999999" customHeight="1">
      <c r="B40" s="16">
        <v>37</v>
      </c>
      <c r="C40" s="17" t="s">
        <v>121</v>
      </c>
      <c r="D40" s="16">
        <v>1313</v>
      </c>
      <c r="E40" s="17" t="s">
        <v>122</v>
      </c>
      <c r="F40" s="17" t="s">
        <v>41</v>
      </c>
      <c r="G40" s="17" t="s">
        <v>42</v>
      </c>
      <c r="H40" s="17">
        <v>3</v>
      </c>
      <c r="I40" s="17">
        <v>13</v>
      </c>
      <c r="J40" s="17" t="s">
        <v>104</v>
      </c>
      <c r="K40" s="18">
        <v>32594</v>
      </c>
      <c r="L40" s="17" t="s">
        <v>44</v>
      </c>
      <c r="M40" s="17"/>
    </row>
    <row r="41" spans="2:13" ht="20.399999999999999" customHeight="1">
      <c r="B41" s="16">
        <v>38</v>
      </c>
      <c r="C41" s="17" t="s">
        <v>123</v>
      </c>
      <c r="D41" s="16">
        <v>1314</v>
      </c>
      <c r="E41" s="17" t="s">
        <v>124</v>
      </c>
      <c r="F41" s="17" t="s">
        <v>41</v>
      </c>
      <c r="G41" s="17" t="s">
        <v>42</v>
      </c>
      <c r="H41" s="17">
        <v>3</v>
      </c>
      <c r="I41" s="17">
        <v>13</v>
      </c>
      <c r="J41" s="17" t="s">
        <v>104</v>
      </c>
      <c r="K41" s="18">
        <v>33431</v>
      </c>
      <c r="L41" s="17" t="s">
        <v>44</v>
      </c>
      <c r="M41" s="17"/>
    </row>
    <row r="42" spans="2:13" ht="20.399999999999999" customHeight="1">
      <c r="B42" s="16">
        <v>39</v>
      </c>
      <c r="C42" s="17" t="s">
        <v>125</v>
      </c>
      <c r="D42" s="16">
        <v>1315</v>
      </c>
      <c r="E42" s="17" t="s">
        <v>126</v>
      </c>
      <c r="F42" s="17" t="s">
        <v>41</v>
      </c>
      <c r="G42" s="17" t="s">
        <v>42</v>
      </c>
      <c r="H42" s="17">
        <v>3</v>
      </c>
      <c r="I42" s="17">
        <v>13</v>
      </c>
      <c r="J42" s="17" t="s">
        <v>104</v>
      </c>
      <c r="K42" s="18">
        <v>33733</v>
      </c>
      <c r="L42" s="17" t="s">
        <v>44</v>
      </c>
      <c r="M42" s="17"/>
    </row>
    <row r="43" spans="2:13" ht="20.399999999999999" customHeight="1">
      <c r="B43" s="16">
        <v>42</v>
      </c>
      <c r="C43" s="17" t="s">
        <v>127</v>
      </c>
      <c r="D43" s="16">
        <v>1321</v>
      </c>
      <c r="E43" s="17" t="s">
        <v>128</v>
      </c>
      <c r="F43" s="17" t="s">
        <v>41</v>
      </c>
      <c r="G43" s="17" t="s">
        <v>42</v>
      </c>
      <c r="H43" s="17">
        <v>3</v>
      </c>
      <c r="I43" s="17">
        <v>13</v>
      </c>
      <c r="J43" s="17" t="s">
        <v>104</v>
      </c>
      <c r="K43" s="18">
        <v>36186</v>
      </c>
      <c r="L43" s="17" t="s">
        <v>44</v>
      </c>
      <c r="M43" s="17"/>
    </row>
    <row r="44" spans="2:13" ht="20.399999999999999" customHeight="1">
      <c r="B44" s="16">
        <v>43</v>
      </c>
      <c r="C44" s="17" t="s">
        <v>129</v>
      </c>
      <c r="D44" s="16">
        <v>1323</v>
      </c>
      <c r="E44" s="17" t="s">
        <v>130</v>
      </c>
      <c r="F44" s="17" t="s">
        <v>41</v>
      </c>
      <c r="G44" s="17" t="s">
        <v>42</v>
      </c>
      <c r="H44" s="17">
        <v>3</v>
      </c>
      <c r="I44" s="17">
        <v>13</v>
      </c>
      <c r="J44" s="17" t="s">
        <v>104</v>
      </c>
      <c r="K44" s="18">
        <v>36780</v>
      </c>
      <c r="L44" s="17" t="s">
        <v>44</v>
      </c>
      <c r="M44" s="17"/>
    </row>
    <row r="45" spans="2:13" ht="20.399999999999999" customHeight="1">
      <c r="B45" s="16">
        <v>44</v>
      </c>
      <c r="C45" s="17" t="s">
        <v>131</v>
      </c>
      <c r="D45" s="16">
        <v>1324</v>
      </c>
      <c r="E45" s="17" t="s">
        <v>132</v>
      </c>
      <c r="F45" s="17" t="s">
        <v>41</v>
      </c>
      <c r="G45" s="17" t="s">
        <v>42</v>
      </c>
      <c r="H45" s="17">
        <v>3</v>
      </c>
      <c r="I45" s="17">
        <v>13</v>
      </c>
      <c r="J45" s="17" t="s">
        <v>104</v>
      </c>
      <c r="K45" s="18">
        <v>36780</v>
      </c>
      <c r="L45" s="17" t="s">
        <v>44</v>
      </c>
      <c r="M45" s="17"/>
    </row>
    <row r="46" spans="2:13" ht="20.399999999999999" customHeight="1">
      <c r="B46" s="16">
        <v>45</v>
      </c>
      <c r="C46" s="17" t="s">
        <v>133</v>
      </c>
      <c r="D46" s="16">
        <v>1325</v>
      </c>
      <c r="E46" s="17" t="s">
        <v>134</v>
      </c>
      <c r="F46" s="17" t="s">
        <v>41</v>
      </c>
      <c r="G46" s="17" t="s">
        <v>42</v>
      </c>
      <c r="H46" s="17">
        <v>3</v>
      </c>
      <c r="I46" s="17">
        <v>13</v>
      </c>
      <c r="J46" s="17" t="s">
        <v>104</v>
      </c>
      <c r="K46" s="18">
        <v>36780</v>
      </c>
      <c r="L46" s="17" t="s">
        <v>44</v>
      </c>
      <c r="M46" s="17"/>
    </row>
    <row r="47" spans="2:13" ht="20.399999999999999" customHeight="1">
      <c r="B47" s="16">
        <v>46</v>
      </c>
      <c r="C47" s="17" t="s">
        <v>135</v>
      </c>
      <c r="D47" s="16">
        <v>1326</v>
      </c>
      <c r="E47" s="17" t="s">
        <v>136</v>
      </c>
      <c r="F47" s="17" t="s">
        <v>41</v>
      </c>
      <c r="G47" s="17" t="s">
        <v>42</v>
      </c>
      <c r="H47" s="17">
        <v>3</v>
      </c>
      <c r="I47" s="17">
        <v>13</v>
      </c>
      <c r="J47" s="17" t="s">
        <v>104</v>
      </c>
      <c r="K47" s="18">
        <v>31036</v>
      </c>
      <c r="L47" s="17" t="s">
        <v>44</v>
      </c>
      <c r="M47" s="17"/>
    </row>
    <row r="48" spans="2:13" ht="20.399999999999999" customHeight="1">
      <c r="B48" s="16">
        <v>47</v>
      </c>
      <c r="C48" s="17" t="s">
        <v>137</v>
      </c>
      <c r="D48" s="16">
        <v>1337</v>
      </c>
      <c r="E48" s="17" t="s">
        <v>138</v>
      </c>
      <c r="F48" s="17" t="s">
        <v>41</v>
      </c>
      <c r="G48" s="17" t="s">
        <v>42</v>
      </c>
      <c r="H48" s="17">
        <v>3</v>
      </c>
      <c r="I48" s="17">
        <v>13</v>
      </c>
      <c r="J48" s="17" t="s">
        <v>104</v>
      </c>
      <c r="K48" s="18">
        <v>40725</v>
      </c>
      <c r="L48" s="17" t="s">
        <v>44</v>
      </c>
      <c r="M48" s="17"/>
    </row>
    <row r="49" spans="2:13" ht="20.399999999999999" customHeight="1">
      <c r="B49" s="16">
        <v>50</v>
      </c>
      <c r="C49" s="17" t="s">
        <v>139</v>
      </c>
      <c r="D49" s="16">
        <v>1340</v>
      </c>
      <c r="E49" s="17" t="s">
        <v>140</v>
      </c>
      <c r="F49" s="17" t="s">
        <v>41</v>
      </c>
      <c r="G49" s="17" t="s">
        <v>42</v>
      </c>
      <c r="H49" s="17">
        <v>3</v>
      </c>
      <c r="I49" s="17">
        <v>13</v>
      </c>
      <c r="J49" s="17" t="s">
        <v>104</v>
      </c>
      <c r="K49" s="18">
        <v>41614</v>
      </c>
      <c r="L49" s="17" t="s">
        <v>44</v>
      </c>
      <c r="M49" s="17"/>
    </row>
    <row r="50" spans="2:13" ht="20.399999999999999" customHeight="1">
      <c r="B50" s="16">
        <v>51</v>
      </c>
      <c r="C50" s="17" t="s">
        <v>141</v>
      </c>
      <c r="D50" s="16">
        <v>1341</v>
      </c>
      <c r="E50" s="17" t="s">
        <v>142</v>
      </c>
      <c r="F50" s="17" t="s">
        <v>41</v>
      </c>
      <c r="G50" s="17" t="s">
        <v>42</v>
      </c>
      <c r="H50" s="17">
        <v>3</v>
      </c>
      <c r="I50" s="17">
        <v>13</v>
      </c>
      <c r="J50" s="17" t="s">
        <v>104</v>
      </c>
      <c r="K50" s="18">
        <v>43458</v>
      </c>
      <c r="L50" s="17" t="s">
        <v>44</v>
      </c>
      <c r="M50" s="17"/>
    </row>
    <row r="51" spans="2:13" ht="20.399999999999999" customHeight="1">
      <c r="B51" s="16">
        <v>658</v>
      </c>
      <c r="C51" s="17" t="s">
        <v>143</v>
      </c>
      <c r="D51" s="16">
        <v>4306</v>
      </c>
      <c r="E51" s="17" t="s">
        <v>144</v>
      </c>
      <c r="F51" s="17" t="s">
        <v>41</v>
      </c>
      <c r="G51" s="17" t="s">
        <v>42</v>
      </c>
      <c r="H51" s="17">
        <v>3</v>
      </c>
      <c r="I51" s="17">
        <v>13</v>
      </c>
      <c r="J51" s="17" t="s">
        <v>104</v>
      </c>
      <c r="K51" s="18">
        <v>39468</v>
      </c>
      <c r="L51" s="17" t="s">
        <v>44</v>
      </c>
      <c r="M51" s="17"/>
    </row>
    <row r="52" spans="2:13" ht="20.399999999999999" customHeight="1">
      <c r="B52" s="16">
        <v>53</v>
      </c>
      <c r="C52" s="17" t="s">
        <v>145</v>
      </c>
      <c r="D52" s="16">
        <v>1402</v>
      </c>
      <c r="E52" s="17" t="s">
        <v>146</v>
      </c>
      <c r="F52" s="17" t="s">
        <v>41</v>
      </c>
      <c r="G52" s="17" t="s">
        <v>42</v>
      </c>
      <c r="H52" s="17">
        <v>4</v>
      </c>
      <c r="I52" s="17">
        <v>14</v>
      </c>
      <c r="J52" s="17" t="s">
        <v>147</v>
      </c>
      <c r="K52" s="18">
        <v>24576</v>
      </c>
      <c r="L52" s="17" t="s">
        <v>44</v>
      </c>
      <c r="M52" s="17"/>
    </row>
    <row r="53" spans="2:13" ht="20.399999999999999" customHeight="1">
      <c r="B53" s="16">
        <v>54</v>
      </c>
      <c r="C53" s="17" t="s">
        <v>148</v>
      </c>
      <c r="D53" s="16">
        <v>1409</v>
      </c>
      <c r="E53" s="17" t="s">
        <v>149</v>
      </c>
      <c r="F53" s="17" t="s">
        <v>41</v>
      </c>
      <c r="G53" s="17" t="s">
        <v>42</v>
      </c>
      <c r="H53" s="17">
        <v>4</v>
      </c>
      <c r="I53" s="17">
        <v>14</v>
      </c>
      <c r="J53" s="17" t="s">
        <v>147</v>
      </c>
      <c r="K53" s="18">
        <v>26907</v>
      </c>
      <c r="L53" s="17" t="s">
        <v>44</v>
      </c>
      <c r="M53" s="17"/>
    </row>
    <row r="54" spans="2:13" ht="20.399999999999999" customHeight="1">
      <c r="B54" s="16">
        <v>55</v>
      </c>
      <c r="C54" s="17" t="s">
        <v>150</v>
      </c>
      <c r="D54" s="16">
        <v>1410</v>
      </c>
      <c r="E54" s="17" t="s">
        <v>151</v>
      </c>
      <c r="F54" s="17" t="s">
        <v>41</v>
      </c>
      <c r="G54" s="17" t="s">
        <v>42</v>
      </c>
      <c r="H54" s="17">
        <v>4</v>
      </c>
      <c r="I54" s="17">
        <v>14</v>
      </c>
      <c r="J54" s="17" t="s">
        <v>147</v>
      </c>
      <c r="K54" s="18">
        <v>26955</v>
      </c>
      <c r="L54" s="17" t="s">
        <v>44</v>
      </c>
      <c r="M54" s="17"/>
    </row>
    <row r="55" spans="2:13" ht="20.399999999999999" customHeight="1">
      <c r="B55" s="16">
        <v>56</v>
      </c>
      <c r="C55" s="17" t="s">
        <v>152</v>
      </c>
      <c r="D55" s="16">
        <v>1413</v>
      </c>
      <c r="E55" s="17" t="s">
        <v>153</v>
      </c>
      <c r="F55" s="17" t="s">
        <v>41</v>
      </c>
      <c r="G55" s="17" t="s">
        <v>42</v>
      </c>
      <c r="H55" s="17">
        <v>4</v>
      </c>
      <c r="I55" s="17">
        <v>14</v>
      </c>
      <c r="J55" s="17" t="s">
        <v>147</v>
      </c>
      <c r="K55" s="18">
        <v>27751</v>
      </c>
      <c r="L55" s="17" t="s">
        <v>44</v>
      </c>
      <c r="M55" s="17"/>
    </row>
    <row r="56" spans="2:13" ht="20.399999999999999" customHeight="1">
      <c r="B56" s="16">
        <v>57</v>
      </c>
      <c r="C56" s="17" t="s">
        <v>154</v>
      </c>
      <c r="D56" s="16">
        <v>1414</v>
      </c>
      <c r="E56" s="17" t="s">
        <v>155</v>
      </c>
      <c r="F56" s="17" t="s">
        <v>41</v>
      </c>
      <c r="G56" s="17" t="s">
        <v>42</v>
      </c>
      <c r="H56" s="17">
        <v>4</v>
      </c>
      <c r="I56" s="17">
        <v>14</v>
      </c>
      <c r="J56" s="17" t="s">
        <v>147</v>
      </c>
      <c r="K56" s="18">
        <v>27792</v>
      </c>
      <c r="L56" s="17" t="s">
        <v>44</v>
      </c>
      <c r="M56" s="17"/>
    </row>
    <row r="57" spans="2:13" ht="20.399999999999999" customHeight="1">
      <c r="B57" s="16">
        <v>59</v>
      </c>
      <c r="C57" s="17" t="s">
        <v>156</v>
      </c>
      <c r="D57" s="16">
        <v>1417</v>
      </c>
      <c r="E57" s="17" t="s">
        <v>157</v>
      </c>
      <c r="F57" s="17" t="s">
        <v>41</v>
      </c>
      <c r="G57" s="17" t="s">
        <v>42</v>
      </c>
      <c r="H57" s="17">
        <v>4</v>
      </c>
      <c r="I57" s="17">
        <v>14</v>
      </c>
      <c r="J57" s="17" t="s">
        <v>147</v>
      </c>
      <c r="K57" s="18">
        <v>28122</v>
      </c>
      <c r="L57" s="17" t="s">
        <v>44</v>
      </c>
      <c r="M57" s="17"/>
    </row>
    <row r="58" spans="2:13" ht="20.399999999999999" customHeight="1">
      <c r="B58" s="16">
        <v>60</v>
      </c>
      <c r="C58" s="17" t="s">
        <v>158</v>
      </c>
      <c r="D58" s="16">
        <v>1418</v>
      </c>
      <c r="E58" s="17" t="s">
        <v>159</v>
      </c>
      <c r="F58" s="17" t="s">
        <v>41</v>
      </c>
      <c r="G58" s="17" t="s">
        <v>42</v>
      </c>
      <c r="H58" s="17">
        <v>4</v>
      </c>
      <c r="I58" s="17">
        <v>14</v>
      </c>
      <c r="J58" s="17" t="s">
        <v>147</v>
      </c>
      <c r="K58" s="18">
        <v>28170</v>
      </c>
      <c r="L58" s="17" t="s">
        <v>44</v>
      </c>
      <c r="M58" s="17"/>
    </row>
    <row r="59" spans="2:13" ht="20.399999999999999" customHeight="1">
      <c r="B59" s="16">
        <v>61</v>
      </c>
      <c r="C59" s="17" t="s">
        <v>160</v>
      </c>
      <c r="D59" s="16">
        <v>1419</v>
      </c>
      <c r="E59" s="17" t="s">
        <v>161</v>
      </c>
      <c r="F59" s="17" t="s">
        <v>41</v>
      </c>
      <c r="G59" s="17" t="s">
        <v>42</v>
      </c>
      <c r="H59" s="17">
        <v>4</v>
      </c>
      <c r="I59" s="17">
        <v>14</v>
      </c>
      <c r="J59" s="17" t="s">
        <v>147</v>
      </c>
      <c r="K59" s="18">
        <v>28198</v>
      </c>
      <c r="L59" s="17" t="s">
        <v>44</v>
      </c>
      <c r="M59" s="17"/>
    </row>
    <row r="60" spans="2:13" ht="20.399999999999999" customHeight="1">
      <c r="B60" s="16">
        <v>62</v>
      </c>
      <c r="C60" s="17" t="s">
        <v>162</v>
      </c>
      <c r="D60" s="16">
        <v>1423</v>
      </c>
      <c r="E60" s="17" t="s">
        <v>163</v>
      </c>
      <c r="F60" s="17" t="s">
        <v>41</v>
      </c>
      <c r="G60" s="17" t="s">
        <v>42</v>
      </c>
      <c r="H60" s="17">
        <v>4</v>
      </c>
      <c r="I60" s="17">
        <v>14</v>
      </c>
      <c r="J60" s="17" t="s">
        <v>147</v>
      </c>
      <c r="K60" s="18">
        <v>28947</v>
      </c>
      <c r="L60" s="17" t="s">
        <v>44</v>
      </c>
      <c r="M60" s="17"/>
    </row>
    <row r="61" spans="2:13" ht="20.399999999999999" customHeight="1">
      <c r="B61" s="16">
        <v>64</v>
      </c>
      <c r="C61" s="17" t="s">
        <v>164</v>
      </c>
      <c r="D61" s="16">
        <v>1434</v>
      </c>
      <c r="E61" s="17" t="s">
        <v>165</v>
      </c>
      <c r="F61" s="17" t="s">
        <v>41</v>
      </c>
      <c r="G61" s="17" t="s">
        <v>42</v>
      </c>
      <c r="H61" s="17">
        <v>4</v>
      </c>
      <c r="I61" s="17">
        <v>14</v>
      </c>
      <c r="J61" s="17" t="s">
        <v>147</v>
      </c>
      <c r="K61" s="18">
        <v>31405</v>
      </c>
      <c r="L61" s="17" t="s">
        <v>44</v>
      </c>
      <c r="M61" s="17"/>
    </row>
    <row r="62" spans="2:13" ht="20.399999999999999" customHeight="1">
      <c r="B62" s="16">
        <v>69</v>
      </c>
      <c r="C62" s="17" t="s">
        <v>166</v>
      </c>
      <c r="D62" s="16">
        <v>1439</v>
      </c>
      <c r="E62" s="17" t="s">
        <v>167</v>
      </c>
      <c r="F62" s="17" t="s">
        <v>41</v>
      </c>
      <c r="G62" s="17" t="s">
        <v>42</v>
      </c>
      <c r="H62" s="17">
        <v>4</v>
      </c>
      <c r="I62" s="17">
        <v>14</v>
      </c>
      <c r="J62" s="17" t="s">
        <v>147</v>
      </c>
      <c r="K62" s="18">
        <v>32650</v>
      </c>
      <c r="L62" s="17" t="s">
        <v>44</v>
      </c>
      <c r="M62" s="17"/>
    </row>
    <row r="63" spans="2:13" ht="20.399999999999999" customHeight="1">
      <c r="B63" s="16">
        <v>70</v>
      </c>
      <c r="C63" s="17" t="s">
        <v>168</v>
      </c>
      <c r="D63" s="16">
        <v>1440</v>
      </c>
      <c r="E63" s="17" t="s">
        <v>169</v>
      </c>
      <c r="F63" s="17" t="s">
        <v>41</v>
      </c>
      <c r="G63" s="17" t="s">
        <v>42</v>
      </c>
      <c r="H63" s="17">
        <v>4</v>
      </c>
      <c r="I63" s="17">
        <v>14</v>
      </c>
      <c r="J63" s="17" t="s">
        <v>147</v>
      </c>
      <c r="K63" s="18">
        <v>32784</v>
      </c>
      <c r="L63" s="17" t="s">
        <v>44</v>
      </c>
      <c r="M63" s="17"/>
    </row>
    <row r="64" spans="2:13" ht="20.399999999999999" customHeight="1">
      <c r="B64" s="16">
        <v>71</v>
      </c>
      <c r="C64" s="17" t="s">
        <v>170</v>
      </c>
      <c r="D64" s="16">
        <v>1441</v>
      </c>
      <c r="E64" s="17" t="s">
        <v>171</v>
      </c>
      <c r="F64" s="17" t="s">
        <v>41</v>
      </c>
      <c r="G64" s="17" t="s">
        <v>42</v>
      </c>
      <c r="H64" s="17">
        <v>4</v>
      </c>
      <c r="I64" s="17">
        <v>14</v>
      </c>
      <c r="J64" s="17" t="s">
        <v>147</v>
      </c>
      <c r="K64" s="18">
        <v>32808</v>
      </c>
      <c r="L64" s="17" t="s">
        <v>44</v>
      </c>
      <c r="M64" s="17"/>
    </row>
    <row r="65" spans="2:13" ht="20.399999999999999" customHeight="1">
      <c r="B65" s="16">
        <v>74</v>
      </c>
      <c r="C65" s="17" t="s">
        <v>172</v>
      </c>
      <c r="D65" s="16">
        <v>1444</v>
      </c>
      <c r="E65" s="17" t="s">
        <v>173</v>
      </c>
      <c r="F65" s="17" t="s">
        <v>41</v>
      </c>
      <c r="G65" s="17" t="s">
        <v>42</v>
      </c>
      <c r="H65" s="17">
        <v>4</v>
      </c>
      <c r="I65" s="17">
        <v>14</v>
      </c>
      <c r="J65" s="17" t="s">
        <v>147</v>
      </c>
      <c r="K65" s="18">
        <v>33093</v>
      </c>
      <c r="L65" s="17" t="s">
        <v>44</v>
      </c>
      <c r="M65" s="17"/>
    </row>
    <row r="66" spans="2:13" ht="20.399999999999999" customHeight="1">
      <c r="B66" s="16">
        <v>75</v>
      </c>
      <c r="C66" s="17" t="s">
        <v>174</v>
      </c>
      <c r="D66" s="16">
        <v>1445</v>
      </c>
      <c r="E66" s="17" t="s">
        <v>175</v>
      </c>
      <c r="F66" s="17" t="s">
        <v>41</v>
      </c>
      <c r="G66" s="17" t="s">
        <v>42</v>
      </c>
      <c r="H66" s="17">
        <v>4</v>
      </c>
      <c r="I66" s="17">
        <v>14</v>
      </c>
      <c r="J66" s="17" t="s">
        <v>147</v>
      </c>
      <c r="K66" s="18">
        <v>33274</v>
      </c>
      <c r="L66" s="17" t="s">
        <v>44</v>
      </c>
      <c r="M66" s="17"/>
    </row>
    <row r="67" spans="2:13" ht="20.399999999999999" customHeight="1">
      <c r="B67" s="16">
        <v>76</v>
      </c>
      <c r="C67" s="17" t="s">
        <v>176</v>
      </c>
      <c r="D67" s="16">
        <v>1446</v>
      </c>
      <c r="E67" s="17" t="s">
        <v>177</v>
      </c>
      <c r="F67" s="17" t="s">
        <v>41</v>
      </c>
      <c r="G67" s="17" t="s">
        <v>42</v>
      </c>
      <c r="H67" s="17">
        <v>4</v>
      </c>
      <c r="I67" s="17">
        <v>14</v>
      </c>
      <c r="J67" s="17" t="s">
        <v>147</v>
      </c>
      <c r="K67" s="18">
        <v>33526</v>
      </c>
      <c r="L67" s="17" t="s">
        <v>44</v>
      </c>
      <c r="M67" s="17"/>
    </row>
    <row r="68" spans="2:13" ht="20.399999999999999" customHeight="1">
      <c r="B68" s="16">
        <v>77</v>
      </c>
      <c r="C68" s="17" t="s">
        <v>178</v>
      </c>
      <c r="D68" s="16">
        <v>1447</v>
      </c>
      <c r="E68" s="17" t="s">
        <v>179</v>
      </c>
      <c r="F68" s="17" t="s">
        <v>41</v>
      </c>
      <c r="G68" s="17" t="s">
        <v>42</v>
      </c>
      <c r="H68" s="17">
        <v>4</v>
      </c>
      <c r="I68" s="17">
        <v>14</v>
      </c>
      <c r="J68" s="17" t="s">
        <v>147</v>
      </c>
      <c r="K68" s="18">
        <v>33631</v>
      </c>
      <c r="L68" s="17" t="s">
        <v>44</v>
      </c>
      <c r="M68" s="17"/>
    </row>
    <row r="69" spans="2:13" ht="20.399999999999999" customHeight="1">
      <c r="B69" s="16">
        <v>78</v>
      </c>
      <c r="C69" s="17" t="s">
        <v>180</v>
      </c>
      <c r="D69" s="16">
        <v>1449</v>
      </c>
      <c r="E69" s="17" t="s">
        <v>181</v>
      </c>
      <c r="F69" s="17" t="s">
        <v>41</v>
      </c>
      <c r="G69" s="17" t="s">
        <v>42</v>
      </c>
      <c r="H69" s="17">
        <v>4</v>
      </c>
      <c r="I69" s="17">
        <v>14</v>
      </c>
      <c r="J69" s="17" t="s">
        <v>147</v>
      </c>
      <c r="K69" s="18">
        <v>33675</v>
      </c>
      <c r="L69" s="17" t="s">
        <v>44</v>
      </c>
      <c r="M69" s="17"/>
    </row>
    <row r="70" spans="2:13" ht="20.399999999999999" customHeight="1">
      <c r="B70" s="16">
        <v>79</v>
      </c>
      <c r="C70" s="17" t="s">
        <v>182</v>
      </c>
      <c r="D70" s="16">
        <v>1451</v>
      </c>
      <c r="E70" s="17" t="s">
        <v>183</v>
      </c>
      <c r="F70" s="17" t="s">
        <v>41</v>
      </c>
      <c r="G70" s="17" t="s">
        <v>42</v>
      </c>
      <c r="H70" s="17">
        <v>4</v>
      </c>
      <c r="I70" s="17">
        <v>14</v>
      </c>
      <c r="J70" s="17" t="s">
        <v>147</v>
      </c>
      <c r="K70" s="18">
        <v>33959</v>
      </c>
      <c r="L70" s="17" t="s">
        <v>44</v>
      </c>
      <c r="M70" s="17"/>
    </row>
    <row r="71" spans="2:13" ht="20.399999999999999" customHeight="1">
      <c r="B71" s="16">
        <v>80</v>
      </c>
      <c r="C71" s="17" t="s">
        <v>184</v>
      </c>
      <c r="D71" s="16">
        <v>1452</v>
      </c>
      <c r="E71" s="17" t="s">
        <v>185</v>
      </c>
      <c r="F71" s="17" t="s">
        <v>41</v>
      </c>
      <c r="G71" s="17" t="s">
        <v>42</v>
      </c>
      <c r="H71" s="17">
        <v>4</v>
      </c>
      <c r="I71" s="17">
        <v>14</v>
      </c>
      <c r="J71" s="17" t="s">
        <v>147</v>
      </c>
      <c r="K71" s="18">
        <v>33966</v>
      </c>
      <c r="L71" s="17" t="s">
        <v>44</v>
      </c>
      <c r="M71" s="17"/>
    </row>
    <row r="72" spans="2:13" ht="20.399999999999999" customHeight="1">
      <c r="B72" s="16">
        <v>82</v>
      </c>
      <c r="C72" s="17" t="s">
        <v>186</v>
      </c>
      <c r="D72" s="16">
        <v>1454</v>
      </c>
      <c r="E72" s="17" t="s">
        <v>187</v>
      </c>
      <c r="F72" s="17" t="s">
        <v>41</v>
      </c>
      <c r="G72" s="17" t="s">
        <v>42</v>
      </c>
      <c r="H72" s="17">
        <v>4</v>
      </c>
      <c r="I72" s="17">
        <v>14</v>
      </c>
      <c r="J72" s="17" t="s">
        <v>147</v>
      </c>
      <c r="K72" s="18">
        <v>34096</v>
      </c>
      <c r="L72" s="17" t="s">
        <v>44</v>
      </c>
      <c r="M72" s="17"/>
    </row>
    <row r="73" spans="2:13" ht="20.399999999999999" customHeight="1">
      <c r="B73" s="16">
        <v>83</v>
      </c>
      <c r="C73" s="17" t="s">
        <v>188</v>
      </c>
      <c r="D73" s="16">
        <v>1455</v>
      </c>
      <c r="E73" s="17" t="s">
        <v>189</v>
      </c>
      <c r="F73" s="17" t="s">
        <v>41</v>
      </c>
      <c r="G73" s="17" t="s">
        <v>42</v>
      </c>
      <c r="H73" s="17">
        <v>4</v>
      </c>
      <c r="I73" s="17">
        <v>14</v>
      </c>
      <c r="J73" s="17" t="s">
        <v>147</v>
      </c>
      <c r="K73" s="18">
        <v>34249</v>
      </c>
      <c r="L73" s="17" t="s">
        <v>44</v>
      </c>
      <c r="M73" s="17"/>
    </row>
    <row r="74" spans="2:13" ht="20.399999999999999" customHeight="1">
      <c r="B74" s="16">
        <v>85</v>
      </c>
      <c r="C74" s="17" t="s">
        <v>190</v>
      </c>
      <c r="D74" s="16">
        <v>1457</v>
      </c>
      <c r="E74" s="17" t="s">
        <v>191</v>
      </c>
      <c r="F74" s="17" t="s">
        <v>41</v>
      </c>
      <c r="G74" s="17" t="s">
        <v>42</v>
      </c>
      <c r="H74" s="17">
        <v>4</v>
      </c>
      <c r="I74" s="17">
        <v>14</v>
      </c>
      <c r="J74" s="17" t="s">
        <v>147</v>
      </c>
      <c r="K74" s="18">
        <v>34627</v>
      </c>
      <c r="L74" s="17" t="s">
        <v>44</v>
      </c>
      <c r="M74" s="17"/>
    </row>
    <row r="75" spans="2:13" ht="20.399999999999999" customHeight="1">
      <c r="B75" s="16">
        <v>86</v>
      </c>
      <c r="C75" s="17" t="s">
        <v>192</v>
      </c>
      <c r="D75" s="16">
        <v>1459</v>
      </c>
      <c r="E75" s="17" t="s">
        <v>193</v>
      </c>
      <c r="F75" s="17" t="s">
        <v>41</v>
      </c>
      <c r="G75" s="17" t="s">
        <v>42</v>
      </c>
      <c r="H75" s="17">
        <v>4</v>
      </c>
      <c r="I75" s="17">
        <v>14</v>
      </c>
      <c r="J75" s="17" t="s">
        <v>147</v>
      </c>
      <c r="K75" s="18">
        <v>34633</v>
      </c>
      <c r="L75" s="17" t="s">
        <v>44</v>
      </c>
      <c r="M75" s="17"/>
    </row>
    <row r="76" spans="2:13" ht="20.399999999999999" customHeight="1">
      <c r="B76" s="16">
        <v>87</v>
      </c>
      <c r="C76" s="17" t="s">
        <v>194</v>
      </c>
      <c r="D76" s="16">
        <v>1460</v>
      </c>
      <c r="E76" s="17" t="s">
        <v>195</v>
      </c>
      <c r="F76" s="17" t="s">
        <v>41</v>
      </c>
      <c r="G76" s="17" t="s">
        <v>42</v>
      </c>
      <c r="H76" s="17">
        <v>4</v>
      </c>
      <c r="I76" s="17">
        <v>14</v>
      </c>
      <c r="J76" s="17" t="s">
        <v>147</v>
      </c>
      <c r="K76" s="18">
        <v>34817</v>
      </c>
      <c r="L76" s="17" t="s">
        <v>44</v>
      </c>
      <c r="M76" s="17"/>
    </row>
    <row r="77" spans="2:13" ht="20.399999999999999" customHeight="1">
      <c r="B77" s="16">
        <v>88</v>
      </c>
      <c r="C77" s="17" t="s">
        <v>196</v>
      </c>
      <c r="D77" s="16">
        <v>1463</v>
      </c>
      <c r="E77" s="17" t="s">
        <v>197</v>
      </c>
      <c r="F77" s="17" t="s">
        <v>41</v>
      </c>
      <c r="G77" s="17" t="s">
        <v>42</v>
      </c>
      <c r="H77" s="17">
        <v>4</v>
      </c>
      <c r="I77" s="17">
        <v>14</v>
      </c>
      <c r="J77" s="17" t="s">
        <v>147</v>
      </c>
      <c r="K77" s="18">
        <v>35404</v>
      </c>
      <c r="L77" s="17" t="s">
        <v>44</v>
      </c>
      <c r="M77" s="17"/>
    </row>
    <row r="78" spans="2:13" ht="20.399999999999999" customHeight="1">
      <c r="B78" s="16">
        <v>89</v>
      </c>
      <c r="C78" s="17" t="s">
        <v>198</v>
      </c>
      <c r="D78" s="16">
        <v>1464</v>
      </c>
      <c r="E78" s="17" t="s">
        <v>199</v>
      </c>
      <c r="F78" s="17" t="s">
        <v>41</v>
      </c>
      <c r="G78" s="17" t="s">
        <v>42</v>
      </c>
      <c r="H78" s="17">
        <v>4</v>
      </c>
      <c r="I78" s="17">
        <v>14</v>
      </c>
      <c r="J78" s="17" t="s">
        <v>147</v>
      </c>
      <c r="K78" s="18">
        <v>35448</v>
      </c>
      <c r="L78" s="17" t="s">
        <v>44</v>
      </c>
      <c r="M78" s="17"/>
    </row>
    <row r="79" spans="2:13" ht="20.399999999999999" customHeight="1">
      <c r="B79" s="16">
        <v>90</v>
      </c>
      <c r="C79" s="17" t="s">
        <v>200</v>
      </c>
      <c r="D79" s="16">
        <v>1465</v>
      </c>
      <c r="E79" s="17" t="s">
        <v>201</v>
      </c>
      <c r="F79" s="17" t="s">
        <v>41</v>
      </c>
      <c r="G79" s="17" t="s">
        <v>42</v>
      </c>
      <c r="H79" s="17">
        <v>4</v>
      </c>
      <c r="I79" s="17">
        <v>14</v>
      </c>
      <c r="J79" s="17" t="s">
        <v>147</v>
      </c>
      <c r="K79" s="18">
        <v>35681</v>
      </c>
      <c r="L79" s="17" t="s">
        <v>44</v>
      </c>
      <c r="M79" s="17"/>
    </row>
    <row r="80" spans="2:13" ht="20.399999999999999" customHeight="1">
      <c r="B80" s="16">
        <v>91</v>
      </c>
      <c r="C80" s="17" t="s">
        <v>202</v>
      </c>
      <c r="D80" s="16">
        <v>1466</v>
      </c>
      <c r="E80" s="17" t="s">
        <v>203</v>
      </c>
      <c r="F80" s="17" t="s">
        <v>41</v>
      </c>
      <c r="G80" s="17" t="s">
        <v>42</v>
      </c>
      <c r="H80" s="17">
        <v>4</v>
      </c>
      <c r="I80" s="17">
        <v>14</v>
      </c>
      <c r="J80" s="17" t="s">
        <v>147</v>
      </c>
      <c r="K80" s="18">
        <v>35889</v>
      </c>
      <c r="L80" s="17" t="s">
        <v>44</v>
      </c>
      <c r="M80" s="17"/>
    </row>
    <row r="81" spans="2:13" ht="20.399999999999999" customHeight="1">
      <c r="B81" s="16">
        <v>92</v>
      </c>
      <c r="C81" s="17" t="s">
        <v>204</v>
      </c>
      <c r="D81" s="16">
        <v>1467</v>
      </c>
      <c r="E81" s="17" t="s">
        <v>205</v>
      </c>
      <c r="F81" s="17" t="s">
        <v>41</v>
      </c>
      <c r="G81" s="17" t="s">
        <v>42</v>
      </c>
      <c r="H81" s="17">
        <v>4</v>
      </c>
      <c r="I81" s="17">
        <v>14</v>
      </c>
      <c r="J81" s="17" t="s">
        <v>147</v>
      </c>
      <c r="K81" s="18">
        <v>36150</v>
      </c>
      <c r="L81" s="17" t="s">
        <v>44</v>
      </c>
      <c r="M81" s="17"/>
    </row>
    <row r="82" spans="2:13" ht="20.399999999999999" customHeight="1">
      <c r="B82" s="16">
        <v>93</v>
      </c>
      <c r="C82" s="17" t="s">
        <v>206</v>
      </c>
      <c r="D82" s="16">
        <v>1468</v>
      </c>
      <c r="E82" s="17" t="s">
        <v>207</v>
      </c>
      <c r="F82" s="17" t="s">
        <v>41</v>
      </c>
      <c r="G82" s="17" t="s">
        <v>42</v>
      </c>
      <c r="H82" s="17">
        <v>4</v>
      </c>
      <c r="I82" s="17">
        <v>14</v>
      </c>
      <c r="J82" s="17" t="s">
        <v>147</v>
      </c>
      <c r="K82" s="18">
        <v>36181</v>
      </c>
      <c r="L82" s="17" t="s">
        <v>44</v>
      </c>
      <c r="M82" s="17"/>
    </row>
    <row r="83" spans="2:13" ht="20.399999999999999" customHeight="1">
      <c r="B83" s="16">
        <v>94</v>
      </c>
      <c r="C83" s="17" t="s">
        <v>208</v>
      </c>
      <c r="D83" s="16">
        <v>1470</v>
      </c>
      <c r="E83" s="17" t="s">
        <v>209</v>
      </c>
      <c r="F83" s="17" t="s">
        <v>41</v>
      </c>
      <c r="G83" s="17" t="s">
        <v>42</v>
      </c>
      <c r="H83" s="17">
        <v>4</v>
      </c>
      <c r="I83" s="17">
        <v>14</v>
      </c>
      <c r="J83" s="17" t="s">
        <v>147</v>
      </c>
      <c r="K83" s="18">
        <v>36301</v>
      </c>
      <c r="L83" s="17" t="s">
        <v>44</v>
      </c>
      <c r="M83" s="17"/>
    </row>
    <row r="84" spans="2:13" ht="20.399999999999999" customHeight="1">
      <c r="B84" s="16">
        <v>96</v>
      </c>
      <c r="C84" s="17" t="s">
        <v>210</v>
      </c>
      <c r="D84" s="16">
        <v>1472</v>
      </c>
      <c r="E84" s="17" t="s">
        <v>211</v>
      </c>
      <c r="F84" s="17" t="s">
        <v>41</v>
      </c>
      <c r="G84" s="17" t="s">
        <v>42</v>
      </c>
      <c r="H84" s="17">
        <v>4</v>
      </c>
      <c r="I84" s="17">
        <v>14</v>
      </c>
      <c r="J84" s="17" t="s">
        <v>147</v>
      </c>
      <c r="K84" s="18">
        <v>36780</v>
      </c>
      <c r="L84" s="17" t="s">
        <v>44</v>
      </c>
      <c r="M84" s="17"/>
    </row>
    <row r="85" spans="2:13" ht="20.399999999999999" customHeight="1">
      <c r="B85" s="16">
        <v>97</v>
      </c>
      <c r="C85" s="17" t="s">
        <v>212</v>
      </c>
      <c r="D85" s="16">
        <v>1473</v>
      </c>
      <c r="E85" s="17" t="s">
        <v>213</v>
      </c>
      <c r="F85" s="17" t="s">
        <v>41</v>
      </c>
      <c r="G85" s="17" t="s">
        <v>42</v>
      </c>
      <c r="H85" s="17">
        <v>4</v>
      </c>
      <c r="I85" s="17">
        <v>14</v>
      </c>
      <c r="J85" s="17" t="s">
        <v>147</v>
      </c>
      <c r="K85" s="18">
        <v>36780</v>
      </c>
      <c r="L85" s="17" t="s">
        <v>44</v>
      </c>
      <c r="M85" s="17"/>
    </row>
    <row r="86" spans="2:13" ht="20.399999999999999" customHeight="1">
      <c r="B86" s="16">
        <v>98</v>
      </c>
      <c r="C86" s="17" t="s">
        <v>214</v>
      </c>
      <c r="D86" s="16">
        <v>1474</v>
      </c>
      <c r="E86" s="17" t="s">
        <v>215</v>
      </c>
      <c r="F86" s="17" t="s">
        <v>41</v>
      </c>
      <c r="G86" s="17" t="s">
        <v>42</v>
      </c>
      <c r="H86" s="17">
        <v>4</v>
      </c>
      <c r="I86" s="17">
        <v>14</v>
      </c>
      <c r="J86" s="17" t="s">
        <v>147</v>
      </c>
      <c r="K86" s="18">
        <v>36830</v>
      </c>
      <c r="L86" s="17" t="s">
        <v>44</v>
      </c>
      <c r="M86" s="17"/>
    </row>
    <row r="87" spans="2:13" ht="20.399999999999999" customHeight="1">
      <c r="B87" s="16">
        <v>99</v>
      </c>
      <c r="C87" s="17" t="s">
        <v>216</v>
      </c>
      <c r="D87" s="16">
        <v>1475</v>
      </c>
      <c r="E87" s="17" t="s">
        <v>217</v>
      </c>
      <c r="F87" s="17" t="s">
        <v>41</v>
      </c>
      <c r="G87" s="17" t="s">
        <v>42</v>
      </c>
      <c r="H87" s="17">
        <v>4</v>
      </c>
      <c r="I87" s="17">
        <v>14</v>
      </c>
      <c r="J87" s="17" t="s">
        <v>147</v>
      </c>
      <c r="K87" s="18">
        <v>36826</v>
      </c>
      <c r="L87" s="17" t="s">
        <v>44</v>
      </c>
      <c r="M87" s="17"/>
    </row>
    <row r="88" spans="2:13" ht="20.399999999999999" customHeight="1">
      <c r="B88" s="16">
        <v>100</v>
      </c>
      <c r="C88" s="17" t="s">
        <v>218</v>
      </c>
      <c r="D88" s="16">
        <v>1476</v>
      </c>
      <c r="E88" s="17" t="s">
        <v>219</v>
      </c>
      <c r="F88" s="17" t="s">
        <v>41</v>
      </c>
      <c r="G88" s="17" t="s">
        <v>42</v>
      </c>
      <c r="H88" s="17">
        <v>4</v>
      </c>
      <c r="I88" s="17">
        <v>14</v>
      </c>
      <c r="J88" s="17" t="s">
        <v>147</v>
      </c>
      <c r="K88" s="18">
        <v>36999</v>
      </c>
      <c r="L88" s="17" t="s">
        <v>44</v>
      </c>
      <c r="M88" s="17"/>
    </row>
    <row r="89" spans="2:13" ht="20.399999999999999" customHeight="1">
      <c r="B89" s="16">
        <v>101</v>
      </c>
      <c r="C89" s="17" t="s">
        <v>220</v>
      </c>
      <c r="D89" s="16">
        <v>1477</v>
      </c>
      <c r="E89" s="17" t="s">
        <v>221</v>
      </c>
      <c r="F89" s="17" t="s">
        <v>41</v>
      </c>
      <c r="G89" s="17" t="s">
        <v>42</v>
      </c>
      <c r="H89" s="17">
        <v>4</v>
      </c>
      <c r="I89" s="17">
        <v>14</v>
      </c>
      <c r="J89" s="17" t="s">
        <v>147</v>
      </c>
      <c r="K89" s="18">
        <v>37642</v>
      </c>
      <c r="L89" s="17" t="s">
        <v>44</v>
      </c>
      <c r="M89" s="17"/>
    </row>
    <row r="90" spans="2:13" ht="20.399999999999999" customHeight="1">
      <c r="B90" s="16">
        <v>659</v>
      </c>
      <c r="C90" s="17" t="s">
        <v>222</v>
      </c>
      <c r="D90" s="16">
        <v>4414</v>
      </c>
      <c r="E90" s="17" t="s">
        <v>223</v>
      </c>
      <c r="F90" s="17" t="s">
        <v>41</v>
      </c>
      <c r="G90" s="17" t="s">
        <v>42</v>
      </c>
      <c r="H90" s="17">
        <v>4</v>
      </c>
      <c r="I90" s="17">
        <v>14</v>
      </c>
      <c r="J90" s="17" t="s">
        <v>147</v>
      </c>
      <c r="K90" s="18">
        <v>38236</v>
      </c>
      <c r="L90" s="17" t="s">
        <v>44</v>
      </c>
      <c r="M90" s="17"/>
    </row>
    <row r="91" spans="2:13" ht="20.399999999999999" customHeight="1">
      <c r="B91" s="16">
        <v>660</v>
      </c>
      <c r="C91" s="17" t="s">
        <v>224</v>
      </c>
      <c r="D91" s="16">
        <v>4426</v>
      </c>
      <c r="E91" s="17" t="s">
        <v>225</v>
      </c>
      <c r="F91" s="17" t="s">
        <v>41</v>
      </c>
      <c r="G91" s="17" t="s">
        <v>42</v>
      </c>
      <c r="H91" s="17">
        <v>4</v>
      </c>
      <c r="I91" s="17">
        <v>14</v>
      </c>
      <c r="J91" s="17" t="s">
        <v>147</v>
      </c>
      <c r="K91" s="18">
        <v>40893</v>
      </c>
      <c r="L91" s="17" t="s">
        <v>44</v>
      </c>
      <c r="M91" s="17"/>
    </row>
    <row r="92" spans="2:13" ht="20.399999999999999" customHeight="1">
      <c r="B92" s="16">
        <v>661</v>
      </c>
      <c r="C92" s="17" t="s">
        <v>226</v>
      </c>
      <c r="D92" s="16">
        <v>4438</v>
      </c>
      <c r="E92" s="17" t="s">
        <v>227</v>
      </c>
      <c r="F92" s="17" t="s">
        <v>41</v>
      </c>
      <c r="G92" s="17" t="s">
        <v>42</v>
      </c>
      <c r="H92" s="17">
        <v>4</v>
      </c>
      <c r="I92" s="17">
        <v>14</v>
      </c>
      <c r="J92" s="17" t="s">
        <v>147</v>
      </c>
      <c r="K92" s="18">
        <v>42661</v>
      </c>
      <c r="L92" s="17" t="s">
        <v>44</v>
      </c>
      <c r="M92" s="17"/>
    </row>
    <row r="93" spans="2:13" ht="20.399999999999999" customHeight="1">
      <c r="B93" s="16">
        <v>662</v>
      </c>
      <c r="C93" s="17" t="s">
        <v>228</v>
      </c>
      <c r="D93" s="16">
        <v>4439</v>
      </c>
      <c r="E93" s="17" t="s">
        <v>229</v>
      </c>
      <c r="F93" s="17" t="s">
        <v>41</v>
      </c>
      <c r="G93" s="17" t="s">
        <v>42</v>
      </c>
      <c r="H93" s="17">
        <v>4</v>
      </c>
      <c r="I93" s="17">
        <v>14</v>
      </c>
      <c r="J93" s="17" t="s">
        <v>147</v>
      </c>
      <c r="K93" s="18">
        <v>43804</v>
      </c>
      <c r="L93" s="17" t="s">
        <v>44</v>
      </c>
      <c r="M93" s="17"/>
    </row>
    <row r="94" spans="2:13" ht="20.399999999999999" customHeight="1">
      <c r="B94" s="16">
        <v>663</v>
      </c>
      <c r="C94" s="17" t="s">
        <v>230</v>
      </c>
      <c r="D94" s="16">
        <v>4440</v>
      </c>
      <c r="E94" s="17" t="s">
        <v>231</v>
      </c>
      <c r="F94" s="17" t="s">
        <v>41</v>
      </c>
      <c r="G94" s="17" t="s">
        <v>42</v>
      </c>
      <c r="H94" s="17">
        <v>4</v>
      </c>
      <c r="I94" s="17">
        <v>14</v>
      </c>
      <c r="J94" s="17" t="s">
        <v>147</v>
      </c>
      <c r="K94" s="18">
        <v>44494</v>
      </c>
      <c r="L94" s="17" t="s">
        <v>44</v>
      </c>
      <c r="M94" s="17"/>
    </row>
    <row r="95" spans="2:13" ht="20.399999999999999" customHeight="1">
      <c r="B95" s="16">
        <v>102</v>
      </c>
      <c r="C95" s="17" t="s">
        <v>232</v>
      </c>
      <c r="D95" s="16">
        <v>1503</v>
      </c>
      <c r="E95" s="17" t="s">
        <v>233</v>
      </c>
      <c r="F95" s="17" t="s">
        <v>41</v>
      </c>
      <c r="G95" s="17" t="s">
        <v>42</v>
      </c>
      <c r="H95" s="17">
        <v>5</v>
      </c>
      <c r="I95" s="17">
        <v>15</v>
      </c>
      <c r="J95" s="17" t="s">
        <v>234</v>
      </c>
      <c r="K95" s="18">
        <v>25552</v>
      </c>
      <c r="L95" s="17" t="s">
        <v>44</v>
      </c>
      <c r="M95" s="17"/>
    </row>
    <row r="96" spans="2:13" ht="20.399999999999999" customHeight="1">
      <c r="B96" s="16">
        <v>103</v>
      </c>
      <c r="C96" s="17" t="s">
        <v>235</v>
      </c>
      <c r="D96" s="16">
        <v>1504</v>
      </c>
      <c r="E96" s="17" t="s">
        <v>236</v>
      </c>
      <c r="F96" s="17" t="s">
        <v>41</v>
      </c>
      <c r="G96" s="17" t="s">
        <v>42</v>
      </c>
      <c r="H96" s="17">
        <v>5</v>
      </c>
      <c r="I96" s="17">
        <v>15</v>
      </c>
      <c r="J96" s="17" t="s">
        <v>234</v>
      </c>
      <c r="K96" s="18">
        <v>26973</v>
      </c>
      <c r="L96" s="17" t="s">
        <v>44</v>
      </c>
      <c r="M96" s="17"/>
    </row>
    <row r="97" spans="2:13" ht="20.399999999999999" customHeight="1">
      <c r="B97" s="16">
        <v>104</v>
      </c>
      <c r="C97" s="17" t="s">
        <v>237</v>
      </c>
      <c r="D97" s="16">
        <v>1506</v>
      </c>
      <c r="E97" s="17" t="s">
        <v>238</v>
      </c>
      <c r="F97" s="17" t="s">
        <v>41</v>
      </c>
      <c r="G97" s="17" t="s">
        <v>42</v>
      </c>
      <c r="H97" s="17">
        <v>5</v>
      </c>
      <c r="I97" s="17">
        <v>15</v>
      </c>
      <c r="J97" s="17" t="s">
        <v>234</v>
      </c>
      <c r="K97" s="18">
        <v>29444</v>
      </c>
      <c r="L97" s="17" t="s">
        <v>44</v>
      </c>
      <c r="M97" s="17"/>
    </row>
    <row r="98" spans="2:13" ht="20.399999999999999" customHeight="1">
      <c r="B98" s="16">
        <v>105</v>
      </c>
      <c r="C98" s="17" t="s">
        <v>239</v>
      </c>
      <c r="D98" s="16">
        <v>1507</v>
      </c>
      <c r="E98" s="17" t="s">
        <v>240</v>
      </c>
      <c r="F98" s="17" t="s">
        <v>41</v>
      </c>
      <c r="G98" s="17" t="s">
        <v>42</v>
      </c>
      <c r="H98" s="17">
        <v>5</v>
      </c>
      <c r="I98" s="17">
        <v>15</v>
      </c>
      <c r="J98" s="17" t="s">
        <v>234</v>
      </c>
      <c r="K98" s="18">
        <v>32821</v>
      </c>
      <c r="L98" s="17" t="s">
        <v>44</v>
      </c>
      <c r="M98" s="17"/>
    </row>
    <row r="99" spans="2:13" ht="20.399999999999999" customHeight="1">
      <c r="B99" s="16">
        <v>107</v>
      </c>
      <c r="C99" s="17" t="s">
        <v>241</v>
      </c>
      <c r="D99" s="16">
        <v>1513</v>
      </c>
      <c r="E99" s="17" t="s">
        <v>242</v>
      </c>
      <c r="F99" s="17" t="s">
        <v>41</v>
      </c>
      <c r="G99" s="17" t="s">
        <v>42</v>
      </c>
      <c r="H99" s="17">
        <v>5</v>
      </c>
      <c r="I99" s="17">
        <v>15</v>
      </c>
      <c r="J99" s="17" t="s">
        <v>234</v>
      </c>
      <c r="K99" s="18">
        <v>34401</v>
      </c>
      <c r="L99" s="17" t="s">
        <v>44</v>
      </c>
      <c r="M99" s="17"/>
    </row>
    <row r="100" spans="2:13" ht="20.399999999999999" customHeight="1">
      <c r="B100" s="16">
        <v>108</v>
      </c>
      <c r="C100" s="17" t="s">
        <v>243</v>
      </c>
      <c r="D100" s="16">
        <v>1514</v>
      </c>
      <c r="E100" s="17" t="s">
        <v>244</v>
      </c>
      <c r="F100" s="17" t="s">
        <v>41</v>
      </c>
      <c r="G100" s="17" t="s">
        <v>42</v>
      </c>
      <c r="H100" s="17">
        <v>5</v>
      </c>
      <c r="I100" s="17">
        <v>15</v>
      </c>
      <c r="J100" s="17" t="s">
        <v>234</v>
      </c>
      <c r="K100" s="18">
        <v>34419</v>
      </c>
      <c r="L100" s="17" t="s">
        <v>44</v>
      </c>
      <c r="M100" s="17"/>
    </row>
    <row r="101" spans="2:13" ht="20.399999999999999" customHeight="1">
      <c r="B101" s="16">
        <v>109</v>
      </c>
      <c r="C101" s="17" t="s">
        <v>245</v>
      </c>
      <c r="D101" s="16">
        <v>1515</v>
      </c>
      <c r="E101" s="17" t="s">
        <v>246</v>
      </c>
      <c r="F101" s="17" t="s">
        <v>41</v>
      </c>
      <c r="G101" s="17" t="s">
        <v>42</v>
      </c>
      <c r="H101" s="17">
        <v>5</v>
      </c>
      <c r="I101" s="17">
        <v>15</v>
      </c>
      <c r="J101" s="17" t="s">
        <v>234</v>
      </c>
      <c r="K101" s="18">
        <v>34734</v>
      </c>
      <c r="L101" s="17" t="s">
        <v>44</v>
      </c>
      <c r="M101" s="17"/>
    </row>
    <row r="102" spans="2:13" ht="20.399999999999999" customHeight="1">
      <c r="B102" s="16">
        <v>111</v>
      </c>
      <c r="C102" s="17" t="s">
        <v>247</v>
      </c>
      <c r="D102" s="16">
        <v>1517</v>
      </c>
      <c r="E102" s="17" t="s">
        <v>248</v>
      </c>
      <c r="F102" s="17" t="s">
        <v>41</v>
      </c>
      <c r="G102" s="17" t="s">
        <v>42</v>
      </c>
      <c r="H102" s="17">
        <v>5</v>
      </c>
      <c r="I102" s="17">
        <v>15</v>
      </c>
      <c r="J102" s="17" t="s">
        <v>234</v>
      </c>
      <c r="K102" s="18">
        <v>35017</v>
      </c>
      <c r="L102" s="17" t="s">
        <v>44</v>
      </c>
      <c r="M102" s="17"/>
    </row>
    <row r="103" spans="2:13" ht="20.399999999999999" customHeight="1">
      <c r="B103" s="16">
        <v>112</v>
      </c>
      <c r="C103" s="17" t="s">
        <v>249</v>
      </c>
      <c r="D103" s="16">
        <v>1519</v>
      </c>
      <c r="E103" s="17" t="s">
        <v>250</v>
      </c>
      <c r="F103" s="17" t="s">
        <v>41</v>
      </c>
      <c r="G103" s="17" t="s">
        <v>42</v>
      </c>
      <c r="H103" s="17">
        <v>5</v>
      </c>
      <c r="I103" s="17">
        <v>15</v>
      </c>
      <c r="J103" s="17" t="s">
        <v>234</v>
      </c>
      <c r="K103" s="18">
        <v>35536</v>
      </c>
      <c r="L103" s="17" t="s">
        <v>44</v>
      </c>
      <c r="M103" s="17"/>
    </row>
    <row r="104" spans="2:13" ht="20.399999999999999" customHeight="1">
      <c r="B104" s="16">
        <v>117</v>
      </c>
      <c r="C104" s="17" t="s">
        <v>251</v>
      </c>
      <c r="D104" s="16">
        <v>1526</v>
      </c>
      <c r="E104" s="17" t="s">
        <v>252</v>
      </c>
      <c r="F104" s="17" t="s">
        <v>41</v>
      </c>
      <c r="G104" s="17" t="s">
        <v>42</v>
      </c>
      <c r="H104" s="17">
        <v>5</v>
      </c>
      <c r="I104" s="17">
        <v>15</v>
      </c>
      <c r="J104" s="17" t="s">
        <v>234</v>
      </c>
      <c r="K104" s="18">
        <v>36612</v>
      </c>
      <c r="L104" s="17" t="s">
        <v>44</v>
      </c>
      <c r="M104" s="17"/>
    </row>
    <row r="105" spans="2:13" ht="20.399999999999999" customHeight="1">
      <c r="B105" s="16">
        <v>118</v>
      </c>
      <c r="C105" s="17" t="s">
        <v>253</v>
      </c>
      <c r="D105" s="16">
        <v>1527</v>
      </c>
      <c r="E105" s="17" t="s">
        <v>254</v>
      </c>
      <c r="F105" s="17" t="s">
        <v>41</v>
      </c>
      <c r="G105" s="17" t="s">
        <v>42</v>
      </c>
      <c r="H105" s="17">
        <v>5</v>
      </c>
      <c r="I105" s="17">
        <v>15</v>
      </c>
      <c r="J105" s="17" t="s">
        <v>234</v>
      </c>
      <c r="K105" s="18">
        <v>36698</v>
      </c>
      <c r="L105" s="17" t="s">
        <v>44</v>
      </c>
      <c r="M105" s="17"/>
    </row>
    <row r="106" spans="2:13" ht="20.399999999999999" customHeight="1">
      <c r="B106" s="16">
        <v>119</v>
      </c>
      <c r="C106" s="17" t="s">
        <v>255</v>
      </c>
      <c r="D106" s="16">
        <v>1528</v>
      </c>
      <c r="E106" s="17" t="s">
        <v>256</v>
      </c>
      <c r="F106" s="17" t="s">
        <v>41</v>
      </c>
      <c r="G106" s="17" t="s">
        <v>42</v>
      </c>
      <c r="H106" s="17">
        <v>5</v>
      </c>
      <c r="I106" s="17">
        <v>15</v>
      </c>
      <c r="J106" s="17" t="s">
        <v>234</v>
      </c>
      <c r="K106" s="18">
        <v>36780</v>
      </c>
      <c r="L106" s="17" t="s">
        <v>44</v>
      </c>
      <c r="M106" s="17"/>
    </row>
    <row r="107" spans="2:13" ht="20.399999999999999" customHeight="1">
      <c r="B107" s="16">
        <v>120</v>
      </c>
      <c r="C107" s="17" t="s">
        <v>257</v>
      </c>
      <c r="D107" s="16">
        <v>1529</v>
      </c>
      <c r="E107" s="17" t="s">
        <v>258</v>
      </c>
      <c r="F107" s="17" t="s">
        <v>41</v>
      </c>
      <c r="G107" s="17" t="s">
        <v>42</v>
      </c>
      <c r="H107" s="17">
        <v>5</v>
      </c>
      <c r="I107" s="17">
        <v>15</v>
      </c>
      <c r="J107" s="17" t="s">
        <v>234</v>
      </c>
      <c r="K107" s="18">
        <v>36780</v>
      </c>
      <c r="L107" s="17" t="s">
        <v>44</v>
      </c>
      <c r="M107" s="17"/>
    </row>
    <row r="108" spans="2:13" ht="20.399999999999999" customHeight="1">
      <c r="B108" s="16">
        <v>121</v>
      </c>
      <c r="C108" s="17" t="s">
        <v>259</v>
      </c>
      <c r="D108" s="16">
        <v>1530</v>
      </c>
      <c r="E108" s="17" t="s">
        <v>260</v>
      </c>
      <c r="F108" s="17" t="s">
        <v>41</v>
      </c>
      <c r="G108" s="17" t="s">
        <v>42</v>
      </c>
      <c r="H108" s="17">
        <v>5</v>
      </c>
      <c r="I108" s="17">
        <v>15</v>
      </c>
      <c r="J108" s="17" t="s">
        <v>234</v>
      </c>
      <c r="K108" s="18">
        <v>36780</v>
      </c>
      <c r="L108" s="17" t="s">
        <v>44</v>
      </c>
      <c r="M108" s="17"/>
    </row>
    <row r="109" spans="2:13" ht="20.399999999999999" customHeight="1">
      <c r="B109" s="16">
        <v>122</v>
      </c>
      <c r="C109" s="17" t="s">
        <v>261</v>
      </c>
      <c r="D109" s="16">
        <v>1531</v>
      </c>
      <c r="E109" s="17" t="s">
        <v>262</v>
      </c>
      <c r="F109" s="17" t="s">
        <v>41</v>
      </c>
      <c r="G109" s="17" t="s">
        <v>42</v>
      </c>
      <c r="H109" s="17">
        <v>5</v>
      </c>
      <c r="I109" s="17">
        <v>15</v>
      </c>
      <c r="J109" s="17" t="s">
        <v>234</v>
      </c>
      <c r="K109" s="18">
        <v>36780</v>
      </c>
      <c r="L109" s="17" t="s">
        <v>44</v>
      </c>
      <c r="M109" s="17"/>
    </row>
    <row r="110" spans="2:13" ht="20.399999999999999" customHeight="1">
      <c r="B110" s="16">
        <v>123</v>
      </c>
      <c r="C110" s="17" t="s">
        <v>263</v>
      </c>
      <c r="D110" s="16">
        <v>1532</v>
      </c>
      <c r="E110" s="17" t="s">
        <v>264</v>
      </c>
      <c r="F110" s="17" t="s">
        <v>41</v>
      </c>
      <c r="G110" s="17" t="s">
        <v>42</v>
      </c>
      <c r="H110" s="17">
        <v>5</v>
      </c>
      <c r="I110" s="17">
        <v>15</v>
      </c>
      <c r="J110" s="17" t="s">
        <v>234</v>
      </c>
      <c r="K110" s="18">
        <v>36780</v>
      </c>
      <c r="L110" s="17" t="s">
        <v>44</v>
      </c>
      <c r="M110" s="17"/>
    </row>
    <row r="111" spans="2:13" ht="20.399999999999999" customHeight="1">
      <c r="B111" s="16">
        <v>125</v>
      </c>
      <c r="C111" s="17" t="s">
        <v>265</v>
      </c>
      <c r="D111" s="16">
        <v>1535</v>
      </c>
      <c r="E111" s="17" t="s">
        <v>266</v>
      </c>
      <c r="F111" s="17" t="s">
        <v>41</v>
      </c>
      <c r="G111" s="17" t="s">
        <v>42</v>
      </c>
      <c r="H111" s="17">
        <v>5</v>
      </c>
      <c r="I111" s="17">
        <v>15</v>
      </c>
      <c r="J111" s="17" t="s">
        <v>234</v>
      </c>
      <c r="K111" s="18">
        <v>37151</v>
      </c>
      <c r="L111" s="17" t="s">
        <v>44</v>
      </c>
      <c r="M111" s="17"/>
    </row>
    <row r="112" spans="2:13" ht="20.399999999999999" customHeight="1">
      <c r="B112" s="16">
        <v>127</v>
      </c>
      <c r="C112" s="17" t="s">
        <v>267</v>
      </c>
      <c r="D112" s="16">
        <v>1537</v>
      </c>
      <c r="E112" s="17" t="s">
        <v>268</v>
      </c>
      <c r="F112" s="17" t="s">
        <v>41</v>
      </c>
      <c r="G112" s="17" t="s">
        <v>42</v>
      </c>
      <c r="H112" s="17">
        <v>5</v>
      </c>
      <c r="I112" s="17">
        <v>15</v>
      </c>
      <c r="J112" s="17" t="s">
        <v>234</v>
      </c>
      <c r="K112" s="18">
        <v>37278</v>
      </c>
      <c r="L112" s="17" t="s">
        <v>44</v>
      </c>
      <c r="M112" s="17"/>
    </row>
    <row r="113" spans="2:13" ht="20.399999999999999" customHeight="1">
      <c r="B113" s="16">
        <v>128</v>
      </c>
      <c r="C113" s="17" t="s">
        <v>269</v>
      </c>
      <c r="D113" s="16">
        <v>1538</v>
      </c>
      <c r="E113" s="17" t="s">
        <v>270</v>
      </c>
      <c r="F113" s="17" t="s">
        <v>41</v>
      </c>
      <c r="G113" s="17" t="s">
        <v>42</v>
      </c>
      <c r="H113" s="17">
        <v>5</v>
      </c>
      <c r="I113" s="17">
        <v>15</v>
      </c>
      <c r="J113" s="17" t="s">
        <v>234</v>
      </c>
      <c r="K113" s="18">
        <v>37494</v>
      </c>
      <c r="L113" s="17" t="s">
        <v>44</v>
      </c>
      <c r="M113" s="17"/>
    </row>
    <row r="114" spans="2:13" ht="20.399999999999999" customHeight="1">
      <c r="B114" s="16">
        <v>129</v>
      </c>
      <c r="C114" s="17" t="s">
        <v>271</v>
      </c>
      <c r="D114" s="16">
        <v>1539</v>
      </c>
      <c r="E114" s="17" t="s">
        <v>272</v>
      </c>
      <c r="F114" s="17" t="s">
        <v>41</v>
      </c>
      <c r="G114" s="17" t="s">
        <v>42</v>
      </c>
      <c r="H114" s="17">
        <v>5</v>
      </c>
      <c r="I114" s="17">
        <v>15</v>
      </c>
      <c r="J114" s="17" t="s">
        <v>234</v>
      </c>
      <c r="K114" s="18">
        <v>37558</v>
      </c>
      <c r="L114" s="17" t="s">
        <v>44</v>
      </c>
      <c r="M114" s="17"/>
    </row>
    <row r="115" spans="2:13" ht="20.399999999999999" customHeight="1">
      <c r="B115" s="16">
        <v>130</v>
      </c>
      <c r="C115" s="17" t="s">
        <v>273</v>
      </c>
      <c r="D115" s="16">
        <v>1540</v>
      </c>
      <c r="E115" s="17" t="s">
        <v>274</v>
      </c>
      <c r="F115" s="17" t="s">
        <v>41</v>
      </c>
      <c r="G115" s="17" t="s">
        <v>42</v>
      </c>
      <c r="H115" s="17">
        <v>5</v>
      </c>
      <c r="I115" s="17">
        <v>15</v>
      </c>
      <c r="J115" s="17" t="s">
        <v>234</v>
      </c>
      <c r="K115" s="18">
        <v>37494</v>
      </c>
      <c r="L115" s="17" t="s">
        <v>44</v>
      </c>
      <c r="M115" s="17"/>
    </row>
    <row r="116" spans="2:13" ht="20.399999999999999" customHeight="1">
      <c r="B116" s="16">
        <v>131</v>
      </c>
      <c r="C116" s="17" t="s">
        <v>275</v>
      </c>
      <c r="D116" s="16">
        <v>1541</v>
      </c>
      <c r="E116" s="17" t="s">
        <v>276</v>
      </c>
      <c r="F116" s="17" t="s">
        <v>41</v>
      </c>
      <c r="G116" s="17" t="s">
        <v>42</v>
      </c>
      <c r="H116" s="17">
        <v>5</v>
      </c>
      <c r="I116" s="17">
        <v>15</v>
      </c>
      <c r="J116" s="17" t="s">
        <v>234</v>
      </c>
      <c r="K116" s="18">
        <v>37699</v>
      </c>
      <c r="L116" s="17" t="s">
        <v>44</v>
      </c>
      <c r="M116" s="17"/>
    </row>
    <row r="117" spans="2:13" ht="20.399999999999999" customHeight="1">
      <c r="B117" s="16">
        <v>132</v>
      </c>
      <c r="C117" s="17" t="s">
        <v>277</v>
      </c>
      <c r="D117" s="16">
        <v>1558</v>
      </c>
      <c r="E117" s="17" t="s">
        <v>278</v>
      </c>
      <c r="F117" s="17" t="s">
        <v>41</v>
      </c>
      <c r="G117" s="17" t="s">
        <v>42</v>
      </c>
      <c r="H117" s="17">
        <v>5</v>
      </c>
      <c r="I117" s="17">
        <v>15</v>
      </c>
      <c r="J117" s="17" t="s">
        <v>234</v>
      </c>
      <c r="K117" s="18">
        <v>41996</v>
      </c>
      <c r="L117" s="17" t="s">
        <v>44</v>
      </c>
      <c r="M117" s="17"/>
    </row>
    <row r="118" spans="2:13" ht="20.399999999999999" customHeight="1">
      <c r="B118" s="16">
        <v>133</v>
      </c>
      <c r="C118" s="17" t="s">
        <v>279</v>
      </c>
      <c r="D118" s="16">
        <v>1560</v>
      </c>
      <c r="E118" s="17" t="s">
        <v>280</v>
      </c>
      <c r="F118" s="17" t="s">
        <v>41</v>
      </c>
      <c r="G118" s="17" t="s">
        <v>42</v>
      </c>
      <c r="H118" s="17">
        <v>5</v>
      </c>
      <c r="I118" s="17">
        <v>15</v>
      </c>
      <c r="J118" s="17" t="s">
        <v>234</v>
      </c>
      <c r="K118" s="18">
        <v>38383</v>
      </c>
      <c r="L118" s="17" t="s">
        <v>44</v>
      </c>
      <c r="M118" s="17"/>
    </row>
    <row r="119" spans="2:13" ht="20.399999999999999" customHeight="1">
      <c r="B119" s="16">
        <v>136</v>
      </c>
      <c r="C119" s="17" t="s">
        <v>281</v>
      </c>
      <c r="D119" s="16">
        <v>1583</v>
      </c>
      <c r="E119" s="17" t="s">
        <v>282</v>
      </c>
      <c r="F119" s="17" t="s">
        <v>41</v>
      </c>
      <c r="G119" s="17" t="s">
        <v>42</v>
      </c>
      <c r="H119" s="17">
        <v>5</v>
      </c>
      <c r="I119" s="17">
        <v>15</v>
      </c>
      <c r="J119" s="17" t="s">
        <v>234</v>
      </c>
      <c r="K119" s="18">
        <v>39471</v>
      </c>
      <c r="L119" s="17" t="s">
        <v>44</v>
      </c>
      <c r="M119" s="17"/>
    </row>
    <row r="120" spans="2:13" ht="20.399999999999999" customHeight="1">
      <c r="B120" s="16">
        <v>138</v>
      </c>
      <c r="C120" s="17" t="s">
        <v>283</v>
      </c>
      <c r="D120" s="16">
        <v>1589</v>
      </c>
      <c r="E120" s="17" t="s">
        <v>284</v>
      </c>
      <c r="F120" s="17" t="s">
        <v>41</v>
      </c>
      <c r="G120" s="17" t="s">
        <v>42</v>
      </c>
      <c r="H120" s="17">
        <v>5</v>
      </c>
      <c r="I120" s="17">
        <v>15</v>
      </c>
      <c r="J120" s="17" t="s">
        <v>234</v>
      </c>
      <c r="K120" s="18">
        <v>41026</v>
      </c>
      <c r="L120" s="17" t="s">
        <v>44</v>
      </c>
      <c r="M120" s="17"/>
    </row>
    <row r="121" spans="2:13" ht="20.399999999999999" customHeight="1">
      <c r="B121" s="16">
        <v>139</v>
      </c>
      <c r="C121" s="17" t="s">
        <v>285</v>
      </c>
      <c r="D121" s="16">
        <v>1590</v>
      </c>
      <c r="E121" s="17" t="s">
        <v>286</v>
      </c>
      <c r="F121" s="17" t="s">
        <v>41</v>
      </c>
      <c r="G121" s="17" t="s">
        <v>42</v>
      </c>
      <c r="H121" s="17">
        <v>5</v>
      </c>
      <c r="I121" s="17">
        <v>15</v>
      </c>
      <c r="J121" s="17" t="s">
        <v>234</v>
      </c>
      <c r="K121" s="18">
        <v>40525</v>
      </c>
      <c r="L121" s="17" t="s">
        <v>44</v>
      </c>
      <c r="M121" s="17"/>
    </row>
    <row r="122" spans="2:13" ht="20.399999999999999" customHeight="1">
      <c r="B122" s="16">
        <v>141</v>
      </c>
      <c r="C122" s="17" t="s">
        <v>287</v>
      </c>
      <c r="D122" s="16">
        <v>1597</v>
      </c>
      <c r="E122" s="17" t="s">
        <v>288</v>
      </c>
      <c r="F122" s="17" t="s">
        <v>41</v>
      </c>
      <c r="G122" s="17" t="s">
        <v>42</v>
      </c>
      <c r="H122" s="17">
        <v>5</v>
      </c>
      <c r="I122" s="17">
        <v>15</v>
      </c>
      <c r="J122" s="17" t="s">
        <v>234</v>
      </c>
      <c r="K122" s="18">
        <v>44188</v>
      </c>
      <c r="L122" s="17" t="s">
        <v>44</v>
      </c>
      <c r="M122" s="17"/>
    </row>
    <row r="123" spans="2:13" ht="20.399999999999999" customHeight="1">
      <c r="B123" s="16">
        <v>230</v>
      </c>
      <c r="C123" s="17" t="s">
        <v>289</v>
      </c>
      <c r="D123" s="16">
        <v>2049</v>
      </c>
      <c r="E123" s="17" t="s">
        <v>290</v>
      </c>
      <c r="F123" s="17" t="s">
        <v>41</v>
      </c>
      <c r="G123" s="17" t="s">
        <v>42</v>
      </c>
      <c r="H123" s="17">
        <v>5</v>
      </c>
      <c r="I123" s="17">
        <v>15</v>
      </c>
      <c r="J123" s="17" t="s">
        <v>234</v>
      </c>
      <c r="K123" s="18">
        <v>39990</v>
      </c>
      <c r="L123" s="17" t="s">
        <v>44</v>
      </c>
      <c r="M123" s="17"/>
    </row>
    <row r="124" spans="2:13" ht="20.399999999999999" customHeight="1">
      <c r="B124" s="16">
        <v>306</v>
      </c>
      <c r="C124" s="17" t="s">
        <v>291</v>
      </c>
      <c r="D124" s="16">
        <v>2371</v>
      </c>
      <c r="E124" s="17" t="s">
        <v>292</v>
      </c>
      <c r="F124" s="17" t="s">
        <v>41</v>
      </c>
      <c r="G124" s="17" t="s">
        <v>42</v>
      </c>
      <c r="H124" s="17">
        <v>5</v>
      </c>
      <c r="I124" s="17">
        <v>15</v>
      </c>
      <c r="J124" s="17" t="s">
        <v>234</v>
      </c>
      <c r="K124" s="18">
        <v>22686</v>
      </c>
      <c r="L124" s="17" t="s">
        <v>44</v>
      </c>
      <c r="M124" s="17"/>
    </row>
    <row r="125" spans="2:13" ht="20.399999999999999" customHeight="1">
      <c r="B125" s="16">
        <v>571</v>
      </c>
      <c r="C125" s="17" t="s">
        <v>293</v>
      </c>
      <c r="D125" s="16">
        <v>3167</v>
      </c>
      <c r="E125" s="17" t="s">
        <v>294</v>
      </c>
      <c r="F125" s="17" t="s">
        <v>41</v>
      </c>
      <c r="G125" s="17" t="s">
        <v>42</v>
      </c>
      <c r="H125" s="17">
        <v>5</v>
      </c>
      <c r="I125" s="17">
        <v>15</v>
      </c>
      <c r="J125" s="17" t="s">
        <v>234</v>
      </c>
      <c r="K125" s="18">
        <v>41568</v>
      </c>
      <c r="L125" s="17" t="s">
        <v>44</v>
      </c>
      <c r="M125" s="17"/>
    </row>
    <row r="126" spans="2:13" ht="20.399999999999999" customHeight="1">
      <c r="B126" s="16">
        <v>664</v>
      </c>
      <c r="C126" s="17" t="s">
        <v>295</v>
      </c>
      <c r="D126" s="16">
        <v>4526</v>
      </c>
      <c r="E126" s="17" t="s">
        <v>296</v>
      </c>
      <c r="F126" s="17" t="s">
        <v>41</v>
      </c>
      <c r="G126" s="17" t="s">
        <v>42</v>
      </c>
      <c r="H126" s="17">
        <v>5</v>
      </c>
      <c r="I126" s="17">
        <v>15</v>
      </c>
      <c r="J126" s="17" t="s">
        <v>234</v>
      </c>
      <c r="K126" s="18">
        <v>37879</v>
      </c>
      <c r="L126" s="17" t="s">
        <v>44</v>
      </c>
      <c r="M126" s="17"/>
    </row>
    <row r="127" spans="2:13" ht="20.399999999999999" customHeight="1">
      <c r="B127" s="16">
        <v>665</v>
      </c>
      <c r="C127" s="17" t="s">
        <v>297</v>
      </c>
      <c r="D127" s="16">
        <v>4532</v>
      </c>
      <c r="E127" s="17" t="s">
        <v>298</v>
      </c>
      <c r="F127" s="17" t="s">
        <v>41</v>
      </c>
      <c r="G127" s="17" t="s">
        <v>42</v>
      </c>
      <c r="H127" s="17">
        <v>5</v>
      </c>
      <c r="I127" s="17">
        <v>15</v>
      </c>
      <c r="J127" s="17" t="s">
        <v>234</v>
      </c>
      <c r="K127" s="18">
        <v>37837</v>
      </c>
      <c r="L127" s="17" t="s">
        <v>44</v>
      </c>
      <c r="M127" s="17"/>
    </row>
    <row r="128" spans="2:13" ht="20.399999999999999" customHeight="1">
      <c r="B128" s="16">
        <v>667</v>
      </c>
      <c r="C128" s="17" t="s">
        <v>299</v>
      </c>
      <c r="D128" s="16">
        <v>4540</v>
      </c>
      <c r="E128" s="17" t="s">
        <v>300</v>
      </c>
      <c r="F128" s="17" t="s">
        <v>41</v>
      </c>
      <c r="G128" s="17" t="s">
        <v>42</v>
      </c>
      <c r="H128" s="17">
        <v>5</v>
      </c>
      <c r="I128" s="17">
        <v>15</v>
      </c>
      <c r="J128" s="17" t="s">
        <v>234</v>
      </c>
      <c r="K128" s="18">
        <v>43327</v>
      </c>
      <c r="L128" s="17" t="s">
        <v>44</v>
      </c>
      <c r="M128" s="17"/>
    </row>
    <row r="129" spans="2:13" ht="20.399999999999999" customHeight="1">
      <c r="B129" s="16">
        <v>670</v>
      </c>
      <c r="C129" s="17" t="s">
        <v>301</v>
      </c>
      <c r="D129" s="16">
        <v>4552</v>
      </c>
      <c r="E129" s="17" t="s">
        <v>302</v>
      </c>
      <c r="F129" s="17" t="s">
        <v>41</v>
      </c>
      <c r="G129" s="17" t="s">
        <v>42</v>
      </c>
      <c r="H129" s="17">
        <v>5</v>
      </c>
      <c r="I129" s="17">
        <v>15</v>
      </c>
      <c r="J129" s="17" t="s">
        <v>234</v>
      </c>
      <c r="K129" s="18">
        <v>42571</v>
      </c>
      <c r="L129" s="17" t="s">
        <v>44</v>
      </c>
      <c r="M129" s="17"/>
    </row>
    <row r="130" spans="2:13" ht="20.399999999999999" customHeight="1">
      <c r="B130" s="16">
        <v>671</v>
      </c>
      <c r="C130" s="17" t="s">
        <v>303</v>
      </c>
      <c r="D130" s="16">
        <v>4555</v>
      </c>
      <c r="E130" s="17" t="s">
        <v>304</v>
      </c>
      <c r="F130" s="17" t="s">
        <v>41</v>
      </c>
      <c r="G130" s="17" t="s">
        <v>42</v>
      </c>
      <c r="H130" s="17">
        <v>5</v>
      </c>
      <c r="I130" s="17">
        <v>15</v>
      </c>
      <c r="J130" s="17" t="s">
        <v>234</v>
      </c>
      <c r="K130" s="18">
        <v>42304</v>
      </c>
      <c r="L130" s="17" t="s">
        <v>44</v>
      </c>
      <c r="M130" s="17"/>
    </row>
    <row r="131" spans="2:13" ht="20.399999999999999" customHeight="1">
      <c r="B131" s="16">
        <v>673</v>
      </c>
      <c r="C131" s="17" t="s">
        <v>305</v>
      </c>
      <c r="D131" s="16">
        <v>4560</v>
      </c>
      <c r="E131" s="17" t="s">
        <v>306</v>
      </c>
      <c r="F131" s="17" t="s">
        <v>41</v>
      </c>
      <c r="G131" s="17" t="s">
        <v>42</v>
      </c>
      <c r="H131" s="17">
        <v>5</v>
      </c>
      <c r="I131" s="17">
        <v>15</v>
      </c>
      <c r="J131" s="17" t="s">
        <v>234</v>
      </c>
      <c r="K131" s="18">
        <v>42881</v>
      </c>
      <c r="L131" s="17" t="s">
        <v>44</v>
      </c>
      <c r="M131" s="17"/>
    </row>
    <row r="132" spans="2:13" ht="20.399999999999999" customHeight="1">
      <c r="B132" s="16">
        <v>674</v>
      </c>
      <c r="C132" s="17" t="s">
        <v>307</v>
      </c>
      <c r="D132" s="16">
        <v>4562</v>
      </c>
      <c r="E132" s="17" t="s">
        <v>308</v>
      </c>
      <c r="F132" s="17" t="s">
        <v>41</v>
      </c>
      <c r="G132" s="17" t="s">
        <v>42</v>
      </c>
      <c r="H132" s="17">
        <v>5</v>
      </c>
      <c r="I132" s="17">
        <v>15</v>
      </c>
      <c r="J132" s="17" t="s">
        <v>234</v>
      </c>
      <c r="K132" s="18">
        <v>42968</v>
      </c>
      <c r="L132" s="17" t="s">
        <v>44</v>
      </c>
      <c r="M132" s="17"/>
    </row>
    <row r="133" spans="2:13" ht="20.399999999999999" customHeight="1">
      <c r="B133" s="16">
        <v>675</v>
      </c>
      <c r="C133" s="17" t="s">
        <v>309</v>
      </c>
      <c r="D133" s="16">
        <v>4564</v>
      </c>
      <c r="E133" s="17" t="s">
        <v>310</v>
      </c>
      <c r="F133" s="17" t="s">
        <v>41</v>
      </c>
      <c r="G133" s="17" t="s">
        <v>42</v>
      </c>
      <c r="H133" s="17">
        <v>5</v>
      </c>
      <c r="I133" s="17">
        <v>15</v>
      </c>
      <c r="J133" s="17" t="s">
        <v>234</v>
      </c>
      <c r="K133" s="18">
        <v>43531</v>
      </c>
      <c r="L133" s="17" t="s">
        <v>44</v>
      </c>
      <c r="M133" s="17"/>
    </row>
    <row r="134" spans="2:13" ht="20.399999999999999" customHeight="1">
      <c r="B134" s="16">
        <v>676</v>
      </c>
      <c r="C134" s="17" t="s">
        <v>311</v>
      </c>
      <c r="D134" s="16">
        <v>4566</v>
      </c>
      <c r="E134" s="17" t="s">
        <v>312</v>
      </c>
      <c r="F134" s="17" t="s">
        <v>41</v>
      </c>
      <c r="G134" s="17" t="s">
        <v>42</v>
      </c>
      <c r="H134" s="17">
        <v>5</v>
      </c>
      <c r="I134" s="17">
        <v>15</v>
      </c>
      <c r="J134" s="17" t="s">
        <v>234</v>
      </c>
      <c r="K134" s="18">
        <v>43136</v>
      </c>
      <c r="L134" s="17" t="s">
        <v>44</v>
      </c>
      <c r="M134" s="17"/>
    </row>
    <row r="135" spans="2:13" ht="20.399999999999999" customHeight="1">
      <c r="B135" s="16">
        <v>677</v>
      </c>
      <c r="C135" s="17" t="s">
        <v>313</v>
      </c>
      <c r="D135" s="16">
        <v>4571</v>
      </c>
      <c r="E135" s="17" t="s">
        <v>314</v>
      </c>
      <c r="F135" s="17" t="s">
        <v>41</v>
      </c>
      <c r="G135" s="17" t="s">
        <v>42</v>
      </c>
      <c r="H135" s="17">
        <v>5</v>
      </c>
      <c r="I135" s="17">
        <v>15</v>
      </c>
      <c r="J135" s="17" t="s">
        <v>234</v>
      </c>
      <c r="K135" s="18">
        <v>43725</v>
      </c>
      <c r="L135" s="17" t="s">
        <v>44</v>
      </c>
      <c r="M135" s="17"/>
    </row>
    <row r="136" spans="2:13" ht="20.399999999999999" customHeight="1">
      <c r="B136" s="16">
        <v>678</v>
      </c>
      <c r="C136" s="17" t="s">
        <v>315</v>
      </c>
      <c r="D136" s="16">
        <v>4572</v>
      </c>
      <c r="E136" s="17" t="s">
        <v>316</v>
      </c>
      <c r="F136" s="17" t="s">
        <v>41</v>
      </c>
      <c r="G136" s="17" t="s">
        <v>42</v>
      </c>
      <c r="H136" s="17">
        <v>5</v>
      </c>
      <c r="I136" s="17">
        <v>15</v>
      </c>
      <c r="J136" s="17" t="s">
        <v>234</v>
      </c>
      <c r="K136" s="18">
        <v>43718</v>
      </c>
      <c r="L136" s="17" t="s">
        <v>44</v>
      </c>
      <c r="M136" s="17"/>
    </row>
    <row r="137" spans="2:13" ht="20.399999999999999" customHeight="1">
      <c r="B137" s="16">
        <v>679</v>
      </c>
      <c r="C137" s="17" t="s">
        <v>317</v>
      </c>
      <c r="D137" s="16">
        <v>4576</v>
      </c>
      <c r="E137" s="17" t="s">
        <v>318</v>
      </c>
      <c r="F137" s="17" t="s">
        <v>41</v>
      </c>
      <c r="G137" s="17" t="s">
        <v>42</v>
      </c>
      <c r="H137" s="17">
        <v>5</v>
      </c>
      <c r="I137" s="17">
        <v>15</v>
      </c>
      <c r="J137" s="17" t="s">
        <v>234</v>
      </c>
      <c r="K137" s="18">
        <v>43712</v>
      </c>
      <c r="L137" s="17" t="s">
        <v>44</v>
      </c>
      <c r="M137" s="17"/>
    </row>
    <row r="138" spans="2:13" ht="20.399999999999999" customHeight="1">
      <c r="B138" s="16">
        <v>728</v>
      </c>
      <c r="C138" s="17" t="s">
        <v>319</v>
      </c>
      <c r="D138" s="16">
        <v>5288</v>
      </c>
      <c r="E138" s="17" t="s">
        <v>320</v>
      </c>
      <c r="F138" s="17" t="s">
        <v>41</v>
      </c>
      <c r="G138" s="17" t="s">
        <v>42</v>
      </c>
      <c r="H138" s="17">
        <v>5</v>
      </c>
      <c r="I138" s="17">
        <v>15</v>
      </c>
      <c r="J138" s="17" t="s">
        <v>234</v>
      </c>
      <c r="K138" s="18">
        <v>41907</v>
      </c>
      <c r="L138" s="17" t="s">
        <v>44</v>
      </c>
      <c r="M138" s="17"/>
    </row>
    <row r="139" spans="2:13" ht="20.399999999999999" customHeight="1">
      <c r="B139" s="16">
        <v>889</v>
      </c>
      <c r="C139" s="17" t="s">
        <v>321</v>
      </c>
      <c r="D139" s="16">
        <v>8222</v>
      </c>
      <c r="E139" s="17" t="s">
        <v>322</v>
      </c>
      <c r="F139" s="17" t="s">
        <v>41</v>
      </c>
      <c r="G139" s="17" t="s">
        <v>42</v>
      </c>
      <c r="H139" s="17">
        <v>5</v>
      </c>
      <c r="I139" s="17">
        <v>15</v>
      </c>
      <c r="J139" s="17" t="s">
        <v>234</v>
      </c>
      <c r="K139" s="18">
        <v>42031</v>
      </c>
      <c r="L139" s="17" t="s">
        <v>44</v>
      </c>
      <c r="M139" s="17"/>
    </row>
    <row r="140" spans="2:13" ht="20.399999999999999" customHeight="1">
      <c r="B140" s="16">
        <v>895</v>
      </c>
      <c r="C140" s="17" t="s">
        <v>323</v>
      </c>
      <c r="D140" s="16">
        <v>8374</v>
      </c>
      <c r="E140" s="17" t="s">
        <v>324</v>
      </c>
      <c r="F140" s="17" t="s">
        <v>41</v>
      </c>
      <c r="G140" s="17" t="s">
        <v>42</v>
      </c>
      <c r="H140" s="17">
        <v>5</v>
      </c>
      <c r="I140" s="17">
        <v>15</v>
      </c>
      <c r="J140" s="17" t="s">
        <v>234</v>
      </c>
      <c r="K140" s="18">
        <v>39807</v>
      </c>
      <c r="L140" s="17" t="s">
        <v>44</v>
      </c>
      <c r="M140" s="17"/>
    </row>
    <row r="141" spans="2:13" ht="20.399999999999999" customHeight="1">
      <c r="B141" s="16">
        <v>918</v>
      </c>
      <c r="C141" s="17" t="s">
        <v>325</v>
      </c>
      <c r="D141" s="16">
        <v>8996</v>
      </c>
      <c r="E141" s="17" t="s">
        <v>326</v>
      </c>
      <c r="F141" s="17" t="s">
        <v>41</v>
      </c>
      <c r="G141" s="17" t="s">
        <v>42</v>
      </c>
      <c r="H141" s="17">
        <v>5</v>
      </c>
      <c r="I141" s="17">
        <v>15</v>
      </c>
      <c r="J141" s="17" t="s">
        <v>234</v>
      </c>
      <c r="K141" s="18">
        <v>41684</v>
      </c>
      <c r="L141" s="17" t="s">
        <v>44</v>
      </c>
      <c r="M141" s="17"/>
    </row>
    <row r="142" spans="2:13" ht="20.399999999999999" customHeight="1">
      <c r="B142" s="16">
        <v>143</v>
      </c>
      <c r="C142" s="17" t="s">
        <v>391</v>
      </c>
      <c r="D142" s="16">
        <v>1603</v>
      </c>
      <c r="E142" s="17" t="s">
        <v>392</v>
      </c>
      <c r="F142" s="17" t="s">
        <v>41</v>
      </c>
      <c r="G142" s="17" t="s">
        <v>42</v>
      </c>
      <c r="H142" s="17">
        <v>6</v>
      </c>
      <c r="I142" s="17">
        <v>16</v>
      </c>
      <c r="J142" s="17" t="s">
        <v>393</v>
      </c>
      <c r="K142" s="18">
        <v>24992</v>
      </c>
      <c r="L142" s="17" t="s">
        <v>44</v>
      </c>
      <c r="M142" s="17"/>
    </row>
    <row r="143" spans="2:13" ht="20.399999999999999" customHeight="1">
      <c r="B143" s="16">
        <v>144</v>
      </c>
      <c r="C143" s="17" t="s">
        <v>394</v>
      </c>
      <c r="D143" s="16">
        <v>1604</v>
      </c>
      <c r="E143" s="17" t="s">
        <v>395</v>
      </c>
      <c r="F143" s="17" t="s">
        <v>41</v>
      </c>
      <c r="G143" s="17" t="s">
        <v>42</v>
      </c>
      <c r="H143" s="17">
        <v>6</v>
      </c>
      <c r="I143" s="17">
        <v>16</v>
      </c>
      <c r="J143" s="17" t="s">
        <v>393</v>
      </c>
      <c r="K143" s="18">
        <v>25916</v>
      </c>
      <c r="L143" s="17" t="s">
        <v>44</v>
      </c>
      <c r="M143" s="17"/>
    </row>
    <row r="144" spans="2:13" ht="20.399999999999999" customHeight="1">
      <c r="B144" s="16">
        <v>145</v>
      </c>
      <c r="C144" s="17" t="s">
        <v>396</v>
      </c>
      <c r="D144" s="16">
        <v>1605</v>
      </c>
      <c r="E144" s="17" t="s">
        <v>397</v>
      </c>
      <c r="F144" s="17" t="s">
        <v>41</v>
      </c>
      <c r="G144" s="17" t="s">
        <v>42</v>
      </c>
      <c r="H144" s="17">
        <v>6</v>
      </c>
      <c r="I144" s="17">
        <v>16</v>
      </c>
      <c r="J144" s="17" t="s">
        <v>393</v>
      </c>
      <c r="K144" s="18">
        <v>26606</v>
      </c>
      <c r="L144" s="17" t="s">
        <v>44</v>
      </c>
      <c r="M144" s="17"/>
    </row>
    <row r="145" spans="2:13" ht="20.399999999999999" customHeight="1">
      <c r="B145" s="16">
        <v>146</v>
      </c>
      <c r="C145" s="17" t="s">
        <v>398</v>
      </c>
      <c r="D145" s="16">
        <v>1608</v>
      </c>
      <c r="E145" s="17" t="s">
        <v>399</v>
      </c>
      <c r="F145" s="17" t="s">
        <v>41</v>
      </c>
      <c r="G145" s="17" t="s">
        <v>42</v>
      </c>
      <c r="H145" s="17">
        <v>6</v>
      </c>
      <c r="I145" s="17">
        <v>16</v>
      </c>
      <c r="J145" s="17" t="s">
        <v>393</v>
      </c>
      <c r="K145" s="18">
        <v>32335</v>
      </c>
      <c r="L145" s="17" t="s">
        <v>44</v>
      </c>
      <c r="M145" s="17"/>
    </row>
    <row r="146" spans="2:13" ht="20.399999999999999" customHeight="1">
      <c r="B146" s="16">
        <v>147</v>
      </c>
      <c r="C146" s="17" t="s">
        <v>400</v>
      </c>
      <c r="D146" s="16">
        <v>1609</v>
      </c>
      <c r="E146" s="17" t="s">
        <v>401</v>
      </c>
      <c r="F146" s="17" t="s">
        <v>41</v>
      </c>
      <c r="G146" s="17" t="s">
        <v>42</v>
      </c>
      <c r="H146" s="17">
        <v>6</v>
      </c>
      <c r="I146" s="17">
        <v>16</v>
      </c>
      <c r="J146" s="17" t="s">
        <v>393</v>
      </c>
      <c r="K146" s="18">
        <v>32489</v>
      </c>
      <c r="L146" s="17" t="s">
        <v>44</v>
      </c>
      <c r="M146" s="17"/>
    </row>
    <row r="147" spans="2:13" ht="20.399999999999999" customHeight="1">
      <c r="B147" s="16">
        <v>148</v>
      </c>
      <c r="C147" s="17" t="s">
        <v>402</v>
      </c>
      <c r="D147" s="16">
        <v>1611</v>
      </c>
      <c r="E147" s="17" t="s">
        <v>403</v>
      </c>
      <c r="F147" s="17" t="s">
        <v>41</v>
      </c>
      <c r="G147" s="17" t="s">
        <v>42</v>
      </c>
      <c r="H147" s="17">
        <v>6</v>
      </c>
      <c r="I147" s="17">
        <v>16</v>
      </c>
      <c r="J147" s="17" t="s">
        <v>393</v>
      </c>
      <c r="K147" s="18">
        <v>32889</v>
      </c>
      <c r="L147" s="17" t="s">
        <v>44</v>
      </c>
      <c r="M147" s="17"/>
    </row>
    <row r="148" spans="2:13" ht="20.399999999999999" customHeight="1">
      <c r="B148" s="16">
        <v>149</v>
      </c>
      <c r="C148" s="17" t="s">
        <v>404</v>
      </c>
      <c r="D148" s="16">
        <v>1612</v>
      </c>
      <c r="E148" s="17" t="s">
        <v>405</v>
      </c>
      <c r="F148" s="17" t="s">
        <v>41</v>
      </c>
      <c r="G148" s="17" t="s">
        <v>42</v>
      </c>
      <c r="H148" s="17">
        <v>6</v>
      </c>
      <c r="I148" s="17">
        <v>16</v>
      </c>
      <c r="J148" s="17" t="s">
        <v>393</v>
      </c>
      <c r="K148" s="18">
        <v>34097</v>
      </c>
      <c r="L148" s="17" t="s">
        <v>44</v>
      </c>
      <c r="M148" s="17"/>
    </row>
    <row r="149" spans="2:13" ht="20.399999999999999" customHeight="1">
      <c r="B149" s="16">
        <v>150</v>
      </c>
      <c r="C149" s="17" t="s">
        <v>406</v>
      </c>
      <c r="D149" s="16">
        <v>1614</v>
      </c>
      <c r="E149" s="17" t="s">
        <v>407</v>
      </c>
      <c r="F149" s="17" t="s">
        <v>41</v>
      </c>
      <c r="G149" s="17" t="s">
        <v>42</v>
      </c>
      <c r="H149" s="17">
        <v>6</v>
      </c>
      <c r="I149" s="17">
        <v>16</v>
      </c>
      <c r="J149" s="17" t="s">
        <v>393</v>
      </c>
      <c r="K149" s="18">
        <v>35691</v>
      </c>
      <c r="L149" s="17" t="s">
        <v>44</v>
      </c>
      <c r="M149" s="17"/>
    </row>
    <row r="150" spans="2:13" ht="20.399999999999999" customHeight="1">
      <c r="B150" s="16">
        <v>151</v>
      </c>
      <c r="C150" s="17" t="s">
        <v>408</v>
      </c>
      <c r="D150" s="16">
        <v>1615</v>
      </c>
      <c r="E150" s="17" t="s">
        <v>409</v>
      </c>
      <c r="F150" s="17" t="s">
        <v>41</v>
      </c>
      <c r="G150" s="17" t="s">
        <v>42</v>
      </c>
      <c r="H150" s="17">
        <v>6</v>
      </c>
      <c r="I150" s="17">
        <v>16</v>
      </c>
      <c r="J150" s="17" t="s">
        <v>393</v>
      </c>
      <c r="K150" s="18">
        <v>36615</v>
      </c>
      <c r="L150" s="17" t="s">
        <v>44</v>
      </c>
      <c r="M150" s="17"/>
    </row>
    <row r="151" spans="2:13" ht="20.399999999999999" customHeight="1">
      <c r="B151" s="16">
        <v>152</v>
      </c>
      <c r="C151" s="17" t="s">
        <v>410</v>
      </c>
      <c r="D151" s="16">
        <v>1616</v>
      </c>
      <c r="E151" s="17" t="s">
        <v>411</v>
      </c>
      <c r="F151" s="17" t="s">
        <v>41</v>
      </c>
      <c r="G151" s="17" t="s">
        <v>42</v>
      </c>
      <c r="H151" s="17">
        <v>6</v>
      </c>
      <c r="I151" s="17">
        <v>16</v>
      </c>
      <c r="J151" s="17" t="s">
        <v>393</v>
      </c>
      <c r="K151" s="18">
        <v>36780</v>
      </c>
      <c r="L151" s="17" t="s">
        <v>44</v>
      </c>
      <c r="M151" s="17"/>
    </row>
    <row r="152" spans="2:13" ht="20.399999999999999" customHeight="1">
      <c r="B152" s="16">
        <v>153</v>
      </c>
      <c r="C152" s="17" t="s">
        <v>412</v>
      </c>
      <c r="D152" s="16">
        <v>1617</v>
      </c>
      <c r="E152" s="17" t="s">
        <v>413</v>
      </c>
      <c r="F152" s="17" t="s">
        <v>41</v>
      </c>
      <c r="G152" s="17" t="s">
        <v>42</v>
      </c>
      <c r="H152" s="17">
        <v>6</v>
      </c>
      <c r="I152" s="17">
        <v>16</v>
      </c>
      <c r="J152" s="17" t="s">
        <v>393</v>
      </c>
      <c r="K152" s="18">
        <v>36780</v>
      </c>
      <c r="L152" s="17" t="s">
        <v>44</v>
      </c>
      <c r="M152" s="17"/>
    </row>
    <row r="153" spans="2:13" ht="20.399999999999999" customHeight="1">
      <c r="B153" s="16">
        <v>154</v>
      </c>
      <c r="C153" s="17" t="s">
        <v>414</v>
      </c>
      <c r="D153" s="16">
        <v>1618</v>
      </c>
      <c r="E153" s="17" t="s">
        <v>415</v>
      </c>
      <c r="F153" s="17" t="s">
        <v>41</v>
      </c>
      <c r="G153" s="17" t="s">
        <v>42</v>
      </c>
      <c r="H153" s="17">
        <v>6</v>
      </c>
      <c r="I153" s="17">
        <v>16</v>
      </c>
      <c r="J153" s="17" t="s">
        <v>393</v>
      </c>
      <c r="K153" s="18">
        <v>36780</v>
      </c>
      <c r="L153" s="17" t="s">
        <v>44</v>
      </c>
      <c r="M153" s="17"/>
    </row>
    <row r="154" spans="2:13" ht="20.399999999999999" customHeight="1">
      <c r="B154" s="16">
        <v>155</v>
      </c>
      <c r="C154" s="17" t="s">
        <v>416</v>
      </c>
      <c r="D154" s="16">
        <v>1626</v>
      </c>
      <c r="E154" s="17" t="s">
        <v>417</v>
      </c>
      <c r="F154" s="17" t="s">
        <v>41</v>
      </c>
      <c r="G154" s="17" t="s">
        <v>42</v>
      </c>
      <c r="H154" s="17">
        <v>6</v>
      </c>
      <c r="I154" s="17">
        <v>16</v>
      </c>
      <c r="J154" s="17" t="s">
        <v>393</v>
      </c>
      <c r="K154" s="18">
        <v>41354</v>
      </c>
      <c r="L154" s="17" t="s">
        <v>44</v>
      </c>
      <c r="M154" s="17"/>
    </row>
    <row r="155" spans="2:13" ht="20.399999999999999" customHeight="1">
      <c r="B155" s="16">
        <v>698</v>
      </c>
      <c r="C155" s="17" t="s">
        <v>1473</v>
      </c>
      <c r="D155" s="16">
        <v>4930</v>
      </c>
      <c r="E155" s="17" t="s">
        <v>1474</v>
      </c>
      <c r="F155" s="17" t="s">
        <v>41</v>
      </c>
      <c r="G155" s="17" t="s">
        <v>42</v>
      </c>
      <c r="H155" s="17">
        <v>6</v>
      </c>
      <c r="I155" s="17">
        <v>16</v>
      </c>
      <c r="J155" s="17" t="s">
        <v>393</v>
      </c>
      <c r="K155" s="18">
        <v>40350</v>
      </c>
      <c r="L155" s="17" t="s">
        <v>44</v>
      </c>
      <c r="M155" s="17"/>
    </row>
    <row r="156" spans="2:13" ht="20.399999999999999" customHeight="1">
      <c r="B156" s="16">
        <v>725</v>
      </c>
      <c r="C156" s="17" t="s">
        <v>1527</v>
      </c>
      <c r="D156" s="16">
        <v>5283</v>
      </c>
      <c r="E156" s="17" t="s">
        <v>1528</v>
      </c>
      <c r="F156" s="17" t="s">
        <v>41</v>
      </c>
      <c r="G156" s="17" t="s">
        <v>42</v>
      </c>
      <c r="H156" s="17">
        <v>6</v>
      </c>
      <c r="I156" s="17">
        <v>16</v>
      </c>
      <c r="J156" s="17" t="s">
        <v>393</v>
      </c>
      <c r="K156" s="18">
        <v>43609</v>
      </c>
      <c r="L156" s="17" t="s">
        <v>44</v>
      </c>
      <c r="M156" s="17"/>
    </row>
    <row r="157" spans="2:13" ht="20.399999999999999" customHeight="1">
      <c r="B157" s="16">
        <v>192</v>
      </c>
      <c r="C157" s="17" t="s">
        <v>487</v>
      </c>
      <c r="D157" s="16">
        <v>1802</v>
      </c>
      <c r="E157" s="17" t="s">
        <v>488</v>
      </c>
      <c r="F157" s="17" t="s">
        <v>41</v>
      </c>
      <c r="G157" s="17" t="s">
        <v>42</v>
      </c>
      <c r="H157" s="17">
        <v>8</v>
      </c>
      <c r="I157" s="17">
        <v>18</v>
      </c>
      <c r="J157" s="17" t="s">
        <v>489</v>
      </c>
      <c r="K157" s="18">
        <v>26865</v>
      </c>
      <c r="L157" s="17" t="s">
        <v>44</v>
      </c>
      <c r="M157" s="17"/>
    </row>
    <row r="158" spans="2:13" ht="20.399999999999999" customHeight="1">
      <c r="B158" s="16">
        <v>194</v>
      </c>
      <c r="C158" s="17" t="s">
        <v>492</v>
      </c>
      <c r="D158" s="16">
        <v>1806</v>
      </c>
      <c r="E158" s="17" t="s">
        <v>493</v>
      </c>
      <c r="F158" s="17" t="s">
        <v>41</v>
      </c>
      <c r="G158" s="17" t="s">
        <v>42</v>
      </c>
      <c r="H158" s="17">
        <v>8</v>
      </c>
      <c r="I158" s="17">
        <v>18</v>
      </c>
      <c r="J158" s="17" t="s">
        <v>489</v>
      </c>
      <c r="K158" s="18">
        <v>33876</v>
      </c>
      <c r="L158" s="17" t="s">
        <v>44</v>
      </c>
      <c r="M158" s="17"/>
    </row>
    <row r="159" spans="2:13" ht="20.399999999999999" customHeight="1">
      <c r="B159" s="16">
        <v>196</v>
      </c>
      <c r="C159" s="17" t="s">
        <v>496</v>
      </c>
      <c r="D159" s="16">
        <v>1809</v>
      </c>
      <c r="E159" s="17" t="s">
        <v>497</v>
      </c>
      <c r="F159" s="17" t="s">
        <v>41</v>
      </c>
      <c r="G159" s="17" t="s">
        <v>42</v>
      </c>
      <c r="H159" s="17">
        <v>8</v>
      </c>
      <c r="I159" s="17">
        <v>18</v>
      </c>
      <c r="J159" s="17" t="s">
        <v>489</v>
      </c>
      <c r="K159" s="18">
        <v>35185</v>
      </c>
      <c r="L159" s="17" t="s">
        <v>44</v>
      </c>
      <c r="M159" s="17"/>
    </row>
    <row r="160" spans="2:13" ht="20.399999999999999" customHeight="1">
      <c r="B160" s="16">
        <v>197</v>
      </c>
      <c r="C160" s="17" t="s">
        <v>498</v>
      </c>
      <c r="D160" s="16">
        <v>1810</v>
      </c>
      <c r="E160" s="17" t="s">
        <v>499</v>
      </c>
      <c r="F160" s="17" t="s">
        <v>41</v>
      </c>
      <c r="G160" s="17" t="s">
        <v>42</v>
      </c>
      <c r="H160" s="17">
        <v>8</v>
      </c>
      <c r="I160" s="17">
        <v>18</v>
      </c>
      <c r="J160" s="17" t="s">
        <v>489</v>
      </c>
      <c r="K160" s="18">
        <v>33525</v>
      </c>
      <c r="L160" s="17" t="s">
        <v>44</v>
      </c>
      <c r="M160" s="17"/>
    </row>
    <row r="161" spans="2:13" ht="20.399999999999999" customHeight="1">
      <c r="B161" s="16">
        <v>198</v>
      </c>
      <c r="C161" s="17" t="s">
        <v>500</v>
      </c>
      <c r="D161" s="16">
        <v>1817</v>
      </c>
      <c r="E161" s="17" t="s">
        <v>501</v>
      </c>
      <c r="F161" s="17" t="s">
        <v>41</v>
      </c>
      <c r="G161" s="17" t="s">
        <v>42</v>
      </c>
      <c r="H161" s="17">
        <v>8</v>
      </c>
      <c r="I161" s="17">
        <v>18</v>
      </c>
      <c r="J161" s="17" t="s">
        <v>489</v>
      </c>
      <c r="K161" s="18">
        <v>41571</v>
      </c>
      <c r="L161" s="17" t="s">
        <v>44</v>
      </c>
      <c r="M161" s="17"/>
    </row>
    <row r="162" spans="2:13" ht="20.399999999999999" customHeight="1">
      <c r="B162" s="16">
        <v>199</v>
      </c>
      <c r="C162" s="17" t="s">
        <v>502</v>
      </c>
      <c r="D162" s="16">
        <v>1903</v>
      </c>
      <c r="E162" s="17" t="s">
        <v>503</v>
      </c>
      <c r="F162" s="17" t="s">
        <v>41</v>
      </c>
      <c r="G162" s="17" t="s">
        <v>42</v>
      </c>
      <c r="H162" s="17">
        <v>9</v>
      </c>
      <c r="I162" s="17">
        <v>19</v>
      </c>
      <c r="J162" s="17" t="s">
        <v>504</v>
      </c>
      <c r="K162" s="18">
        <v>23354</v>
      </c>
      <c r="L162" s="17" t="s">
        <v>44</v>
      </c>
      <c r="M162" s="17"/>
    </row>
    <row r="163" spans="2:13" ht="20.399999999999999" customHeight="1">
      <c r="B163" s="16">
        <v>200</v>
      </c>
      <c r="C163" s="17" t="s">
        <v>505</v>
      </c>
      <c r="D163" s="16">
        <v>1904</v>
      </c>
      <c r="E163" s="17" t="s">
        <v>506</v>
      </c>
      <c r="F163" s="17" t="s">
        <v>41</v>
      </c>
      <c r="G163" s="17" t="s">
        <v>42</v>
      </c>
      <c r="H163" s="17">
        <v>9</v>
      </c>
      <c r="I163" s="17">
        <v>19</v>
      </c>
      <c r="J163" s="17" t="s">
        <v>504</v>
      </c>
      <c r="K163" s="18">
        <v>26186</v>
      </c>
      <c r="L163" s="17" t="s">
        <v>44</v>
      </c>
      <c r="M163" s="17"/>
    </row>
    <row r="164" spans="2:13" ht="20.399999999999999" customHeight="1">
      <c r="B164" s="16">
        <v>201</v>
      </c>
      <c r="C164" s="17" t="s">
        <v>507</v>
      </c>
      <c r="D164" s="16">
        <v>1905</v>
      </c>
      <c r="E164" s="17" t="s">
        <v>508</v>
      </c>
      <c r="F164" s="17" t="s">
        <v>41</v>
      </c>
      <c r="G164" s="17" t="s">
        <v>42</v>
      </c>
      <c r="H164" s="17">
        <v>9</v>
      </c>
      <c r="I164" s="17">
        <v>19</v>
      </c>
      <c r="J164" s="17" t="s">
        <v>504</v>
      </c>
      <c r="K164" s="18">
        <v>27432</v>
      </c>
      <c r="L164" s="17" t="s">
        <v>44</v>
      </c>
      <c r="M164" s="17"/>
    </row>
    <row r="165" spans="2:13" ht="20.399999999999999" customHeight="1">
      <c r="B165" s="16">
        <v>202</v>
      </c>
      <c r="C165" s="17" t="s">
        <v>509</v>
      </c>
      <c r="D165" s="16">
        <v>1906</v>
      </c>
      <c r="E165" s="17" t="s">
        <v>510</v>
      </c>
      <c r="F165" s="17" t="s">
        <v>41</v>
      </c>
      <c r="G165" s="17" t="s">
        <v>42</v>
      </c>
      <c r="H165" s="17">
        <v>9</v>
      </c>
      <c r="I165" s="17">
        <v>19</v>
      </c>
      <c r="J165" s="17" t="s">
        <v>504</v>
      </c>
      <c r="K165" s="18">
        <v>27876</v>
      </c>
      <c r="L165" s="17" t="s">
        <v>44</v>
      </c>
      <c r="M165" s="17"/>
    </row>
    <row r="166" spans="2:13" ht="20.399999999999999" customHeight="1">
      <c r="B166" s="16">
        <v>203</v>
      </c>
      <c r="C166" s="17" t="s">
        <v>511</v>
      </c>
      <c r="D166" s="16">
        <v>1907</v>
      </c>
      <c r="E166" s="17" t="s">
        <v>512</v>
      </c>
      <c r="F166" s="17" t="s">
        <v>41</v>
      </c>
      <c r="G166" s="17" t="s">
        <v>42</v>
      </c>
      <c r="H166" s="17">
        <v>9</v>
      </c>
      <c r="I166" s="17">
        <v>19</v>
      </c>
      <c r="J166" s="17" t="s">
        <v>504</v>
      </c>
      <c r="K166" s="18">
        <v>28178</v>
      </c>
      <c r="L166" s="17" t="s">
        <v>44</v>
      </c>
      <c r="M166" s="17"/>
    </row>
    <row r="167" spans="2:13" ht="20.399999999999999" customHeight="1">
      <c r="B167" s="16">
        <v>204</v>
      </c>
      <c r="C167" s="17" t="s">
        <v>513</v>
      </c>
      <c r="D167" s="16">
        <v>1909</v>
      </c>
      <c r="E167" s="17" t="s">
        <v>514</v>
      </c>
      <c r="F167" s="17" t="s">
        <v>41</v>
      </c>
      <c r="G167" s="17" t="s">
        <v>42</v>
      </c>
      <c r="H167" s="17">
        <v>9</v>
      </c>
      <c r="I167" s="17">
        <v>19</v>
      </c>
      <c r="J167" s="17" t="s">
        <v>504</v>
      </c>
      <c r="K167" s="18">
        <v>31370</v>
      </c>
      <c r="L167" s="17" t="s">
        <v>44</v>
      </c>
      <c r="M167" s="17"/>
    </row>
    <row r="168" spans="2:13" ht="20.399999999999999" customHeight="1">
      <c r="B168" s="16">
        <v>864</v>
      </c>
      <c r="C168" s="17" t="s">
        <v>1803</v>
      </c>
      <c r="D168" s="16">
        <v>6790</v>
      </c>
      <c r="E168" s="17" t="s">
        <v>1804</v>
      </c>
      <c r="F168" s="17" t="s">
        <v>41</v>
      </c>
      <c r="G168" s="17" t="s">
        <v>42</v>
      </c>
      <c r="H168" s="17">
        <v>9</v>
      </c>
      <c r="I168" s="17">
        <v>19</v>
      </c>
      <c r="J168" s="17" t="s">
        <v>504</v>
      </c>
      <c r="K168" s="18">
        <v>44468</v>
      </c>
      <c r="L168" s="17" t="s">
        <v>44</v>
      </c>
      <c r="M168" s="17"/>
    </row>
    <row r="169" spans="2:13" ht="20.399999999999999" customHeight="1">
      <c r="B169" s="16">
        <v>205</v>
      </c>
      <c r="C169" s="17" t="s">
        <v>515</v>
      </c>
      <c r="D169" s="16">
        <v>2002</v>
      </c>
      <c r="E169" s="17" t="s">
        <v>516</v>
      </c>
      <c r="F169" s="17" t="s">
        <v>41</v>
      </c>
      <c r="G169" s="17" t="s">
        <v>42</v>
      </c>
      <c r="H169" s="17">
        <v>10</v>
      </c>
      <c r="I169" s="17">
        <v>20</v>
      </c>
      <c r="J169" s="17" t="s">
        <v>517</v>
      </c>
      <c r="K169" s="18">
        <v>27389</v>
      </c>
      <c r="L169" s="17" t="s">
        <v>44</v>
      </c>
      <c r="M169" s="17"/>
    </row>
    <row r="170" spans="2:13" ht="20.399999999999999" customHeight="1">
      <c r="B170" s="16">
        <v>206</v>
      </c>
      <c r="C170" s="17" t="s">
        <v>518</v>
      </c>
      <c r="D170" s="16">
        <v>2006</v>
      </c>
      <c r="E170" s="17" t="s">
        <v>519</v>
      </c>
      <c r="F170" s="17" t="s">
        <v>41</v>
      </c>
      <c r="G170" s="17" t="s">
        <v>42</v>
      </c>
      <c r="H170" s="17">
        <v>10</v>
      </c>
      <c r="I170" s="17">
        <v>20</v>
      </c>
      <c r="J170" s="17" t="s">
        <v>517</v>
      </c>
      <c r="K170" s="18">
        <v>32337</v>
      </c>
      <c r="L170" s="17" t="s">
        <v>44</v>
      </c>
      <c r="M170" s="17"/>
    </row>
    <row r="171" spans="2:13" ht="20.399999999999999" customHeight="1">
      <c r="B171" s="16">
        <v>207</v>
      </c>
      <c r="C171" s="17" t="s">
        <v>520</v>
      </c>
      <c r="D171" s="16">
        <v>2007</v>
      </c>
      <c r="E171" s="17" t="s">
        <v>521</v>
      </c>
      <c r="F171" s="17" t="s">
        <v>41</v>
      </c>
      <c r="G171" s="17" t="s">
        <v>42</v>
      </c>
      <c r="H171" s="17">
        <v>10</v>
      </c>
      <c r="I171" s="17">
        <v>20</v>
      </c>
      <c r="J171" s="17" t="s">
        <v>517</v>
      </c>
      <c r="K171" s="18">
        <v>32420</v>
      </c>
      <c r="L171" s="17" t="s">
        <v>44</v>
      </c>
      <c r="M171" s="17"/>
    </row>
    <row r="172" spans="2:13" ht="20.399999999999999" customHeight="1">
      <c r="B172" s="16">
        <v>208</v>
      </c>
      <c r="C172" s="17" t="s">
        <v>522</v>
      </c>
      <c r="D172" s="16">
        <v>2008</v>
      </c>
      <c r="E172" s="17" t="s">
        <v>523</v>
      </c>
      <c r="F172" s="17" t="s">
        <v>41</v>
      </c>
      <c r="G172" s="17" t="s">
        <v>42</v>
      </c>
      <c r="H172" s="17">
        <v>10</v>
      </c>
      <c r="I172" s="17">
        <v>20</v>
      </c>
      <c r="J172" s="17" t="s">
        <v>517</v>
      </c>
      <c r="K172" s="18">
        <v>32505</v>
      </c>
      <c r="L172" s="17" t="s">
        <v>44</v>
      </c>
      <c r="M172" s="17"/>
    </row>
    <row r="173" spans="2:13" ht="20.399999999999999" customHeight="1">
      <c r="B173" s="16">
        <v>209</v>
      </c>
      <c r="C173" s="17" t="s">
        <v>524</v>
      </c>
      <c r="D173" s="16">
        <v>2009</v>
      </c>
      <c r="E173" s="17" t="s">
        <v>525</v>
      </c>
      <c r="F173" s="17" t="s">
        <v>41</v>
      </c>
      <c r="G173" s="17" t="s">
        <v>42</v>
      </c>
      <c r="H173" s="17">
        <v>10</v>
      </c>
      <c r="I173" s="17">
        <v>20</v>
      </c>
      <c r="J173" s="17" t="s">
        <v>517</v>
      </c>
      <c r="K173" s="18">
        <v>32801</v>
      </c>
      <c r="L173" s="17" t="s">
        <v>44</v>
      </c>
      <c r="M173" s="17"/>
    </row>
    <row r="174" spans="2:13" ht="20.399999999999999" customHeight="1">
      <c r="B174" s="16">
        <v>210</v>
      </c>
      <c r="C174" s="17" t="s">
        <v>526</v>
      </c>
      <c r="D174" s="16">
        <v>2010</v>
      </c>
      <c r="E174" s="17" t="s">
        <v>527</v>
      </c>
      <c r="F174" s="17" t="s">
        <v>41</v>
      </c>
      <c r="G174" s="17" t="s">
        <v>42</v>
      </c>
      <c r="H174" s="17">
        <v>10</v>
      </c>
      <c r="I174" s="17">
        <v>20</v>
      </c>
      <c r="J174" s="17" t="s">
        <v>517</v>
      </c>
      <c r="K174" s="18">
        <v>32864</v>
      </c>
      <c r="L174" s="17" t="s">
        <v>44</v>
      </c>
      <c r="M174" s="17"/>
    </row>
    <row r="175" spans="2:13" ht="20.399999999999999" customHeight="1">
      <c r="B175" s="16">
        <v>211</v>
      </c>
      <c r="C175" s="17" t="s">
        <v>528</v>
      </c>
      <c r="D175" s="16">
        <v>2012</v>
      </c>
      <c r="E175" s="17" t="s">
        <v>529</v>
      </c>
      <c r="F175" s="17" t="s">
        <v>41</v>
      </c>
      <c r="G175" s="17" t="s">
        <v>42</v>
      </c>
      <c r="H175" s="17">
        <v>10</v>
      </c>
      <c r="I175" s="17">
        <v>20</v>
      </c>
      <c r="J175" s="17" t="s">
        <v>517</v>
      </c>
      <c r="K175" s="18">
        <v>33528</v>
      </c>
      <c r="L175" s="17" t="s">
        <v>44</v>
      </c>
      <c r="M175" s="17"/>
    </row>
    <row r="176" spans="2:13" ht="20.399999999999999" customHeight="1">
      <c r="B176" s="16">
        <v>212</v>
      </c>
      <c r="C176" s="17" t="s">
        <v>530</v>
      </c>
      <c r="D176" s="16">
        <v>2013</v>
      </c>
      <c r="E176" s="17" t="s">
        <v>531</v>
      </c>
      <c r="F176" s="17" t="s">
        <v>41</v>
      </c>
      <c r="G176" s="17" t="s">
        <v>42</v>
      </c>
      <c r="H176" s="17">
        <v>10</v>
      </c>
      <c r="I176" s="17">
        <v>20</v>
      </c>
      <c r="J176" s="17" t="s">
        <v>517</v>
      </c>
      <c r="K176" s="18">
        <v>33624</v>
      </c>
      <c r="L176" s="17" t="s">
        <v>44</v>
      </c>
      <c r="M176" s="17"/>
    </row>
    <row r="177" spans="2:13" ht="20.399999999999999" customHeight="1">
      <c r="B177" s="16">
        <v>213</v>
      </c>
      <c r="C177" s="17" t="s">
        <v>532</v>
      </c>
      <c r="D177" s="16">
        <v>2014</v>
      </c>
      <c r="E177" s="17" t="s">
        <v>533</v>
      </c>
      <c r="F177" s="17" t="s">
        <v>41</v>
      </c>
      <c r="G177" s="17" t="s">
        <v>42</v>
      </c>
      <c r="H177" s="17">
        <v>10</v>
      </c>
      <c r="I177" s="17">
        <v>20</v>
      </c>
      <c r="J177" s="17" t="s">
        <v>517</v>
      </c>
      <c r="K177" s="18">
        <v>33654</v>
      </c>
      <c r="L177" s="17" t="s">
        <v>44</v>
      </c>
      <c r="M177" s="17"/>
    </row>
    <row r="178" spans="2:13" ht="20.399999999999999" customHeight="1">
      <c r="B178" s="16">
        <v>214</v>
      </c>
      <c r="C178" s="17" t="s">
        <v>534</v>
      </c>
      <c r="D178" s="16">
        <v>2015</v>
      </c>
      <c r="E178" s="17" t="s">
        <v>535</v>
      </c>
      <c r="F178" s="17" t="s">
        <v>41</v>
      </c>
      <c r="G178" s="17" t="s">
        <v>42</v>
      </c>
      <c r="H178" s="17">
        <v>10</v>
      </c>
      <c r="I178" s="17">
        <v>20</v>
      </c>
      <c r="J178" s="17" t="s">
        <v>517</v>
      </c>
      <c r="K178" s="18">
        <v>33749</v>
      </c>
      <c r="L178" s="17" t="s">
        <v>44</v>
      </c>
      <c r="M178" s="17"/>
    </row>
    <row r="179" spans="2:13" ht="20.399999999999999" customHeight="1">
      <c r="B179" s="16">
        <v>215</v>
      </c>
      <c r="C179" s="17" t="s">
        <v>536</v>
      </c>
      <c r="D179" s="16">
        <v>2017</v>
      </c>
      <c r="E179" s="17" t="s">
        <v>537</v>
      </c>
      <c r="F179" s="17" t="s">
        <v>41</v>
      </c>
      <c r="G179" s="17" t="s">
        <v>42</v>
      </c>
      <c r="H179" s="17">
        <v>10</v>
      </c>
      <c r="I179" s="17">
        <v>20</v>
      </c>
      <c r="J179" s="17" t="s">
        <v>517</v>
      </c>
      <c r="K179" s="18">
        <v>33910</v>
      </c>
      <c r="L179" s="17" t="s">
        <v>44</v>
      </c>
      <c r="M179" s="17"/>
    </row>
    <row r="180" spans="2:13" ht="20.399999999999999" customHeight="1">
      <c r="B180" s="16">
        <v>216</v>
      </c>
      <c r="C180" s="17" t="s">
        <v>538</v>
      </c>
      <c r="D180" s="16">
        <v>2020</v>
      </c>
      <c r="E180" s="17" t="s">
        <v>539</v>
      </c>
      <c r="F180" s="17" t="s">
        <v>41</v>
      </c>
      <c r="G180" s="17" t="s">
        <v>42</v>
      </c>
      <c r="H180" s="17">
        <v>10</v>
      </c>
      <c r="I180" s="17">
        <v>20</v>
      </c>
      <c r="J180" s="17" t="s">
        <v>517</v>
      </c>
      <c r="K180" s="18">
        <v>34086</v>
      </c>
      <c r="L180" s="17" t="s">
        <v>44</v>
      </c>
      <c r="M180" s="17"/>
    </row>
    <row r="181" spans="2:13" ht="20.399999999999999" customHeight="1">
      <c r="B181" s="16">
        <v>217</v>
      </c>
      <c r="C181" s="17" t="s">
        <v>540</v>
      </c>
      <c r="D181" s="16">
        <v>2022</v>
      </c>
      <c r="E181" s="17" t="s">
        <v>541</v>
      </c>
      <c r="F181" s="17" t="s">
        <v>41</v>
      </c>
      <c r="G181" s="17" t="s">
        <v>42</v>
      </c>
      <c r="H181" s="17">
        <v>10</v>
      </c>
      <c r="I181" s="17">
        <v>20</v>
      </c>
      <c r="J181" s="17" t="s">
        <v>517</v>
      </c>
      <c r="K181" s="18">
        <v>34785</v>
      </c>
      <c r="L181" s="17" t="s">
        <v>44</v>
      </c>
      <c r="M181" s="17"/>
    </row>
    <row r="182" spans="2:13" ht="20.399999999999999" customHeight="1">
      <c r="B182" s="16">
        <v>218</v>
      </c>
      <c r="C182" s="17" t="s">
        <v>542</v>
      </c>
      <c r="D182" s="16">
        <v>2023</v>
      </c>
      <c r="E182" s="17" t="s">
        <v>543</v>
      </c>
      <c r="F182" s="17" t="s">
        <v>41</v>
      </c>
      <c r="G182" s="17" t="s">
        <v>42</v>
      </c>
      <c r="H182" s="17">
        <v>10</v>
      </c>
      <c r="I182" s="17">
        <v>20</v>
      </c>
      <c r="J182" s="17" t="s">
        <v>517</v>
      </c>
      <c r="K182" s="18">
        <v>34908</v>
      </c>
      <c r="L182" s="17" t="s">
        <v>44</v>
      </c>
      <c r="M182" s="17"/>
    </row>
    <row r="183" spans="2:13" ht="20.399999999999999" customHeight="1">
      <c r="B183" s="16">
        <v>219</v>
      </c>
      <c r="C183" s="17" t="s">
        <v>544</v>
      </c>
      <c r="D183" s="16">
        <v>2024</v>
      </c>
      <c r="E183" s="17" t="s">
        <v>545</v>
      </c>
      <c r="F183" s="17" t="s">
        <v>41</v>
      </c>
      <c r="G183" s="17" t="s">
        <v>42</v>
      </c>
      <c r="H183" s="17">
        <v>10</v>
      </c>
      <c r="I183" s="17">
        <v>20</v>
      </c>
      <c r="J183" s="17" t="s">
        <v>517</v>
      </c>
      <c r="K183" s="18">
        <v>35063</v>
      </c>
      <c r="L183" s="17" t="s">
        <v>44</v>
      </c>
      <c r="M183" s="17"/>
    </row>
    <row r="184" spans="2:13" ht="20.399999999999999" customHeight="1">
      <c r="B184" s="16">
        <v>220</v>
      </c>
      <c r="C184" s="17" t="s">
        <v>546</v>
      </c>
      <c r="D184" s="16">
        <v>2025</v>
      </c>
      <c r="E184" s="17" t="s">
        <v>547</v>
      </c>
      <c r="F184" s="17" t="s">
        <v>41</v>
      </c>
      <c r="G184" s="17" t="s">
        <v>42</v>
      </c>
      <c r="H184" s="17">
        <v>10</v>
      </c>
      <c r="I184" s="17">
        <v>20</v>
      </c>
      <c r="J184" s="17" t="s">
        <v>517</v>
      </c>
      <c r="K184" s="18">
        <v>35103</v>
      </c>
      <c r="L184" s="17" t="s">
        <v>44</v>
      </c>
      <c r="M184" s="17"/>
    </row>
    <row r="185" spans="2:13" ht="20.399999999999999" customHeight="1">
      <c r="B185" s="16">
        <v>221</v>
      </c>
      <c r="C185" s="17" t="s">
        <v>548</v>
      </c>
      <c r="D185" s="16">
        <v>2027</v>
      </c>
      <c r="E185" s="17" t="s">
        <v>549</v>
      </c>
      <c r="F185" s="17" t="s">
        <v>41</v>
      </c>
      <c r="G185" s="17" t="s">
        <v>42</v>
      </c>
      <c r="H185" s="17">
        <v>10</v>
      </c>
      <c r="I185" s="17">
        <v>20</v>
      </c>
      <c r="J185" s="17" t="s">
        <v>517</v>
      </c>
      <c r="K185" s="18">
        <v>35362</v>
      </c>
      <c r="L185" s="17" t="s">
        <v>44</v>
      </c>
      <c r="M185" s="17"/>
    </row>
    <row r="186" spans="2:13" ht="20.399999999999999" customHeight="1">
      <c r="B186" s="16">
        <v>222</v>
      </c>
      <c r="C186" s="17" t="s">
        <v>550</v>
      </c>
      <c r="D186" s="16">
        <v>2028</v>
      </c>
      <c r="E186" s="17" t="s">
        <v>551</v>
      </c>
      <c r="F186" s="17" t="s">
        <v>41</v>
      </c>
      <c r="G186" s="17" t="s">
        <v>42</v>
      </c>
      <c r="H186" s="17">
        <v>10</v>
      </c>
      <c r="I186" s="17">
        <v>20</v>
      </c>
      <c r="J186" s="17" t="s">
        <v>517</v>
      </c>
      <c r="K186" s="18">
        <v>35412</v>
      </c>
      <c r="L186" s="17" t="s">
        <v>44</v>
      </c>
      <c r="M186" s="17"/>
    </row>
    <row r="187" spans="2:13" ht="20.399999999999999" customHeight="1">
      <c r="B187" s="16">
        <v>223</v>
      </c>
      <c r="C187" s="17" t="s">
        <v>552</v>
      </c>
      <c r="D187" s="16">
        <v>2029</v>
      </c>
      <c r="E187" s="17" t="s">
        <v>553</v>
      </c>
      <c r="F187" s="17" t="s">
        <v>41</v>
      </c>
      <c r="G187" s="17" t="s">
        <v>42</v>
      </c>
      <c r="H187" s="17">
        <v>10</v>
      </c>
      <c r="I187" s="17">
        <v>20</v>
      </c>
      <c r="J187" s="17" t="s">
        <v>517</v>
      </c>
      <c r="K187" s="18">
        <v>35441</v>
      </c>
      <c r="L187" s="17" t="s">
        <v>44</v>
      </c>
      <c r="M187" s="17"/>
    </row>
    <row r="188" spans="2:13" ht="20.399999999999999" customHeight="1">
      <c r="B188" s="16">
        <v>224</v>
      </c>
      <c r="C188" s="17" t="s">
        <v>554</v>
      </c>
      <c r="D188" s="16">
        <v>2030</v>
      </c>
      <c r="E188" s="17" t="s">
        <v>555</v>
      </c>
      <c r="F188" s="17" t="s">
        <v>41</v>
      </c>
      <c r="G188" s="17" t="s">
        <v>42</v>
      </c>
      <c r="H188" s="17">
        <v>10</v>
      </c>
      <c r="I188" s="17">
        <v>20</v>
      </c>
      <c r="J188" s="17" t="s">
        <v>517</v>
      </c>
      <c r="K188" s="18">
        <v>36153</v>
      </c>
      <c r="L188" s="17" t="s">
        <v>44</v>
      </c>
      <c r="M188" s="17"/>
    </row>
    <row r="189" spans="2:13" ht="20.399999999999999" customHeight="1">
      <c r="B189" s="16">
        <v>225</v>
      </c>
      <c r="C189" s="17" t="s">
        <v>556</v>
      </c>
      <c r="D189" s="16">
        <v>2031</v>
      </c>
      <c r="E189" s="17" t="s">
        <v>557</v>
      </c>
      <c r="F189" s="17" t="s">
        <v>41</v>
      </c>
      <c r="G189" s="17" t="s">
        <v>42</v>
      </c>
      <c r="H189" s="17">
        <v>10</v>
      </c>
      <c r="I189" s="17">
        <v>20</v>
      </c>
      <c r="J189" s="17" t="s">
        <v>517</v>
      </c>
      <c r="K189" s="18">
        <v>36780</v>
      </c>
      <c r="L189" s="17" t="s">
        <v>44</v>
      </c>
      <c r="M189" s="17"/>
    </row>
    <row r="190" spans="2:13" ht="20.399999999999999" customHeight="1">
      <c r="B190" s="16">
        <v>226</v>
      </c>
      <c r="C190" s="17" t="s">
        <v>558</v>
      </c>
      <c r="D190" s="16">
        <v>2032</v>
      </c>
      <c r="E190" s="17" t="s">
        <v>559</v>
      </c>
      <c r="F190" s="17" t="s">
        <v>41</v>
      </c>
      <c r="G190" s="17" t="s">
        <v>42</v>
      </c>
      <c r="H190" s="17">
        <v>10</v>
      </c>
      <c r="I190" s="17">
        <v>20</v>
      </c>
      <c r="J190" s="17" t="s">
        <v>517</v>
      </c>
      <c r="K190" s="18">
        <v>36780</v>
      </c>
      <c r="L190" s="17" t="s">
        <v>44</v>
      </c>
      <c r="M190" s="17"/>
    </row>
    <row r="191" spans="2:13" ht="20.399999999999999" customHeight="1">
      <c r="B191" s="16">
        <v>227</v>
      </c>
      <c r="C191" s="17" t="s">
        <v>560</v>
      </c>
      <c r="D191" s="16">
        <v>2033</v>
      </c>
      <c r="E191" s="17" t="s">
        <v>561</v>
      </c>
      <c r="F191" s="17" t="s">
        <v>41</v>
      </c>
      <c r="G191" s="17" t="s">
        <v>42</v>
      </c>
      <c r="H191" s="17">
        <v>10</v>
      </c>
      <c r="I191" s="17">
        <v>20</v>
      </c>
      <c r="J191" s="17" t="s">
        <v>517</v>
      </c>
      <c r="K191" s="18">
        <v>36780</v>
      </c>
      <c r="L191" s="17" t="s">
        <v>44</v>
      </c>
      <c r="M191" s="17"/>
    </row>
    <row r="192" spans="2:13" ht="20.399999999999999" customHeight="1">
      <c r="B192" s="16">
        <v>228</v>
      </c>
      <c r="C192" s="17" t="s">
        <v>562</v>
      </c>
      <c r="D192" s="16">
        <v>2034</v>
      </c>
      <c r="E192" s="17" t="s">
        <v>563</v>
      </c>
      <c r="F192" s="17" t="s">
        <v>41</v>
      </c>
      <c r="G192" s="17" t="s">
        <v>42</v>
      </c>
      <c r="H192" s="17">
        <v>10</v>
      </c>
      <c r="I192" s="17">
        <v>20</v>
      </c>
      <c r="J192" s="17" t="s">
        <v>517</v>
      </c>
      <c r="K192" s="18">
        <v>37151</v>
      </c>
      <c r="L192" s="17" t="s">
        <v>44</v>
      </c>
      <c r="M192" s="17"/>
    </row>
    <row r="193" spans="2:13" ht="20.399999999999999" customHeight="1">
      <c r="B193" s="16">
        <v>229</v>
      </c>
      <c r="C193" s="17" t="s">
        <v>564</v>
      </c>
      <c r="D193" s="16">
        <v>2038</v>
      </c>
      <c r="E193" s="17" t="s">
        <v>565</v>
      </c>
      <c r="F193" s="17" t="s">
        <v>41</v>
      </c>
      <c r="G193" s="17" t="s">
        <v>42</v>
      </c>
      <c r="H193" s="17">
        <v>10</v>
      </c>
      <c r="I193" s="17">
        <v>20</v>
      </c>
      <c r="J193" s="17" t="s">
        <v>517</v>
      </c>
      <c r="K193" s="18">
        <v>39812</v>
      </c>
      <c r="L193" s="17" t="s">
        <v>44</v>
      </c>
      <c r="M193" s="17"/>
    </row>
    <row r="194" spans="2:13" ht="20.399999999999999" customHeight="1">
      <c r="B194" s="16">
        <v>233</v>
      </c>
      <c r="C194" s="17" t="s">
        <v>570</v>
      </c>
      <c r="D194" s="16">
        <v>2069</v>
      </c>
      <c r="E194" s="17" t="s">
        <v>571</v>
      </c>
      <c r="F194" s="17" t="s">
        <v>41</v>
      </c>
      <c r="G194" s="17" t="s">
        <v>42</v>
      </c>
      <c r="H194" s="17">
        <v>10</v>
      </c>
      <c r="I194" s="17">
        <v>20</v>
      </c>
      <c r="J194" s="17" t="s">
        <v>517</v>
      </c>
      <c r="K194" s="18">
        <v>42451</v>
      </c>
      <c r="L194" s="17" t="s">
        <v>44</v>
      </c>
      <c r="M194" s="17"/>
    </row>
    <row r="195" spans="2:13" ht="20.399999999999999" customHeight="1">
      <c r="B195" s="16">
        <v>250</v>
      </c>
      <c r="C195" s="17" t="s">
        <v>606</v>
      </c>
      <c r="D195" s="16">
        <v>2211</v>
      </c>
      <c r="E195" s="17" t="s">
        <v>607</v>
      </c>
      <c r="F195" s="17" t="s">
        <v>41</v>
      </c>
      <c r="G195" s="17" t="s">
        <v>42</v>
      </c>
      <c r="H195" s="17">
        <v>10</v>
      </c>
      <c r="I195" s="17">
        <v>20</v>
      </c>
      <c r="J195" s="17" t="s">
        <v>517</v>
      </c>
      <c r="K195" s="18">
        <v>44298</v>
      </c>
      <c r="L195" s="17" t="s">
        <v>44</v>
      </c>
      <c r="M195" s="17"/>
    </row>
    <row r="196" spans="2:13" ht="20.399999999999999" customHeight="1">
      <c r="B196" s="16">
        <v>512</v>
      </c>
      <c r="C196" s="17" t="s">
        <v>1138</v>
      </c>
      <c r="D196" s="16">
        <v>3004</v>
      </c>
      <c r="E196" s="17" t="s">
        <v>1139</v>
      </c>
      <c r="F196" s="17" t="s">
        <v>41</v>
      </c>
      <c r="G196" s="17" t="s">
        <v>42</v>
      </c>
      <c r="H196" s="17">
        <v>10</v>
      </c>
      <c r="I196" s="17">
        <v>20</v>
      </c>
      <c r="J196" s="17" t="s">
        <v>517</v>
      </c>
      <c r="K196" s="18">
        <v>37312</v>
      </c>
      <c r="L196" s="17" t="s">
        <v>44</v>
      </c>
      <c r="M196" s="17"/>
    </row>
    <row r="197" spans="2:13" ht="20.399999999999999" customHeight="1">
      <c r="B197" s="16">
        <v>716</v>
      </c>
      <c r="C197" s="17" t="s">
        <v>1509</v>
      </c>
      <c r="D197" s="16">
        <v>5007</v>
      </c>
      <c r="E197" s="17" t="s">
        <v>1510</v>
      </c>
      <c r="F197" s="17" t="s">
        <v>41</v>
      </c>
      <c r="G197" s="17" t="s">
        <v>42</v>
      </c>
      <c r="H197" s="17">
        <v>10</v>
      </c>
      <c r="I197" s="17">
        <v>20</v>
      </c>
      <c r="J197" s="17" t="s">
        <v>517</v>
      </c>
      <c r="K197" s="18">
        <v>40802</v>
      </c>
      <c r="L197" s="17" t="s">
        <v>44</v>
      </c>
      <c r="M197" s="17"/>
    </row>
    <row r="198" spans="2:13" ht="20.399999999999999" customHeight="1">
      <c r="B198" s="16">
        <v>742</v>
      </c>
      <c r="C198" s="17" t="s">
        <v>1559</v>
      </c>
      <c r="D198" s="16">
        <v>5538</v>
      </c>
      <c r="E198" s="17" t="s">
        <v>1560</v>
      </c>
      <c r="F198" s="17" t="s">
        <v>41</v>
      </c>
      <c r="G198" s="17" t="s">
        <v>42</v>
      </c>
      <c r="H198" s="17">
        <v>10</v>
      </c>
      <c r="I198" s="17">
        <v>20</v>
      </c>
      <c r="J198" s="17" t="s">
        <v>517</v>
      </c>
      <c r="K198" s="18">
        <v>41624</v>
      </c>
      <c r="L198" s="17" t="s">
        <v>44</v>
      </c>
      <c r="M198" s="17"/>
    </row>
    <row r="199" spans="2:13" ht="20.399999999999999" customHeight="1">
      <c r="B199" s="16">
        <v>956</v>
      </c>
      <c r="C199" s="17" t="s">
        <v>1981</v>
      </c>
      <c r="D199" s="16">
        <v>9958</v>
      </c>
      <c r="E199" s="17" t="s">
        <v>1982</v>
      </c>
      <c r="F199" s="17" t="s">
        <v>41</v>
      </c>
      <c r="G199" s="17" t="s">
        <v>42</v>
      </c>
      <c r="H199" s="17">
        <v>10</v>
      </c>
      <c r="I199" s="17">
        <v>20</v>
      </c>
      <c r="J199" s="17" t="s">
        <v>517</v>
      </c>
      <c r="K199" s="18">
        <v>39519</v>
      </c>
      <c r="L199" s="17" t="s">
        <v>44</v>
      </c>
    </row>
    <row r="200" spans="2:13" ht="20.399999999999999" customHeight="1">
      <c r="B200" s="16">
        <v>234</v>
      </c>
      <c r="C200" s="17" t="s">
        <v>572</v>
      </c>
      <c r="D200" s="16">
        <v>2101</v>
      </c>
      <c r="E200" s="17" t="s">
        <v>573</v>
      </c>
      <c r="F200" s="17" t="s">
        <v>41</v>
      </c>
      <c r="G200" s="17" t="s">
        <v>42</v>
      </c>
      <c r="H200" s="17">
        <v>11</v>
      </c>
      <c r="I200" s="17">
        <v>21</v>
      </c>
      <c r="J200" s="17" t="s">
        <v>574</v>
      </c>
      <c r="K200" s="18">
        <v>23316</v>
      </c>
      <c r="L200" s="17" t="s">
        <v>44</v>
      </c>
      <c r="M200" s="17"/>
    </row>
    <row r="201" spans="2:13" ht="20.399999999999999" customHeight="1">
      <c r="B201" s="16">
        <v>235</v>
      </c>
      <c r="C201" s="17" t="s">
        <v>575</v>
      </c>
      <c r="D201" s="16">
        <v>2102</v>
      </c>
      <c r="E201" s="17" t="s">
        <v>576</v>
      </c>
      <c r="F201" s="17" t="s">
        <v>41</v>
      </c>
      <c r="G201" s="17" t="s">
        <v>42</v>
      </c>
      <c r="H201" s="17">
        <v>11</v>
      </c>
      <c r="I201" s="17">
        <v>21</v>
      </c>
      <c r="J201" s="17" t="s">
        <v>574</v>
      </c>
      <c r="K201" s="18">
        <v>29052</v>
      </c>
      <c r="L201" s="17" t="s">
        <v>44</v>
      </c>
      <c r="M201" s="17"/>
    </row>
    <row r="202" spans="2:13" ht="20.399999999999999" customHeight="1">
      <c r="B202" s="16">
        <v>236</v>
      </c>
      <c r="C202" s="17" t="s">
        <v>577</v>
      </c>
      <c r="D202" s="16">
        <v>2103</v>
      </c>
      <c r="E202" s="17" t="s">
        <v>578</v>
      </c>
      <c r="F202" s="17" t="s">
        <v>41</v>
      </c>
      <c r="G202" s="17" t="s">
        <v>42</v>
      </c>
      <c r="H202" s="17">
        <v>11</v>
      </c>
      <c r="I202" s="17">
        <v>21</v>
      </c>
      <c r="J202" s="17" t="s">
        <v>574</v>
      </c>
      <c r="K202" s="18">
        <v>30219</v>
      </c>
      <c r="L202" s="17" t="s">
        <v>44</v>
      </c>
      <c r="M202" s="17"/>
    </row>
    <row r="203" spans="2:13" ht="20.399999999999999" customHeight="1">
      <c r="B203" s="16">
        <v>237</v>
      </c>
      <c r="C203" s="17" t="s">
        <v>579</v>
      </c>
      <c r="D203" s="16">
        <v>2104</v>
      </c>
      <c r="E203" s="17" t="s">
        <v>580</v>
      </c>
      <c r="F203" s="17" t="s">
        <v>41</v>
      </c>
      <c r="G203" s="17" t="s">
        <v>42</v>
      </c>
      <c r="H203" s="17">
        <v>11</v>
      </c>
      <c r="I203" s="17">
        <v>21</v>
      </c>
      <c r="J203" s="17" t="s">
        <v>574</v>
      </c>
      <c r="K203" s="18">
        <v>31608</v>
      </c>
      <c r="L203" s="17" t="s">
        <v>44</v>
      </c>
      <c r="M203" s="17"/>
    </row>
    <row r="204" spans="2:13" ht="20.399999999999999" customHeight="1">
      <c r="B204" s="16">
        <v>238</v>
      </c>
      <c r="C204" s="17" t="s">
        <v>581</v>
      </c>
      <c r="D204" s="16">
        <v>2105</v>
      </c>
      <c r="E204" s="17" t="s">
        <v>582</v>
      </c>
      <c r="F204" s="17" t="s">
        <v>41</v>
      </c>
      <c r="G204" s="17" t="s">
        <v>42</v>
      </c>
      <c r="H204" s="17">
        <v>11</v>
      </c>
      <c r="I204" s="17">
        <v>21</v>
      </c>
      <c r="J204" s="17" t="s">
        <v>574</v>
      </c>
      <c r="K204" s="18">
        <v>32118</v>
      </c>
      <c r="L204" s="17" t="s">
        <v>44</v>
      </c>
      <c r="M204" s="17"/>
    </row>
    <row r="205" spans="2:13" ht="20.399999999999999" customHeight="1">
      <c r="B205" s="16">
        <v>239</v>
      </c>
      <c r="C205" s="17" t="s">
        <v>583</v>
      </c>
      <c r="D205" s="16">
        <v>2106</v>
      </c>
      <c r="E205" s="17" t="s">
        <v>584</v>
      </c>
      <c r="F205" s="17" t="s">
        <v>41</v>
      </c>
      <c r="G205" s="17" t="s">
        <v>42</v>
      </c>
      <c r="H205" s="17">
        <v>11</v>
      </c>
      <c r="I205" s="17">
        <v>21</v>
      </c>
      <c r="J205" s="17" t="s">
        <v>574</v>
      </c>
      <c r="K205" s="18">
        <v>33227</v>
      </c>
      <c r="L205" s="17" t="s">
        <v>44</v>
      </c>
      <c r="M205" s="17"/>
    </row>
    <row r="206" spans="2:13" ht="20.399999999999999" customHeight="1">
      <c r="B206" s="16">
        <v>240</v>
      </c>
      <c r="C206" s="17" t="s">
        <v>585</v>
      </c>
      <c r="D206" s="16">
        <v>2107</v>
      </c>
      <c r="E206" s="17" t="s">
        <v>586</v>
      </c>
      <c r="F206" s="17" t="s">
        <v>41</v>
      </c>
      <c r="G206" s="17" t="s">
        <v>42</v>
      </c>
      <c r="H206" s="17">
        <v>11</v>
      </c>
      <c r="I206" s="17">
        <v>21</v>
      </c>
      <c r="J206" s="17" t="s">
        <v>574</v>
      </c>
      <c r="K206" s="18">
        <v>33666</v>
      </c>
      <c r="L206" s="17" t="s">
        <v>44</v>
      </c>
      <c r="M206" s="17"/>
    </row>
    <row r="207" spans="2:13" ht="20.399999999999999" customHeight="1">
      <c r="B207" s="16">
        <v>241</v>
      </c>
      <c r="C207" s="17" t="s">
        <v>587</v>
      </c>
      <c r="D207" s="16">
        <v>2108</v>
      </c>
      <c r="E207" s="17" t="s">
        <v>588</v>
      </c>
      <c r="F207" s="17" t="s">
        <v>41</v>
      </c>
      <c r="G207" s="17" t="s">
        <v>42</v>
      </c>
      <c r="H207" s="17">
        <v>11</v>
      </c>
      <c r="I207" s="17">
        <v>21</v>
      </c>
      <c r="J207" s="17" t="s">
        <v>574</v>
      </c>
      <c r="K207" s="18">
        <v>33904</v>
      </c>
      <c r="L207" s="17" t="s">
        <v>44</v>
      </c>
      <c r="M207" s="17"/>
    </row>
    <row r="208" spans="2:13" ht="20.399999999999999" customHeight="1">
      <c r="B208" s="16">
        <v>242</v>
      </c>
      <c r="C208" s="17" t="s">
        <v>589</v>
      </c>
      <c r="D208" s="16">
        <v>2109</v>
      </c>
      <c r="E208" s="17" t="s">
        <v>590</v>
      </c>
      <c r="F208" s="17" t="s">
        <v>41</v>
      </c>
      <c r="G208" s="17" t="s">
        <v>42</v>
      </c>
      <c r="H208" s="17">
        <v>11</v>
      </c>
      <c r="I208" s="17">
        <v>21</v>
      </c>
      <c r="J208" s="17" t="s">
        <v>574</v>
      </c>
      <c r="K208" s="18">
        <v>36654</v>
      </c>
      <c r="L208" s="17" t="s">
        <v>44</v>
      </c>
      <c r="M208" s="17"/>
    </row>
    <row r="209" spans="2:13" ht="20.399999999999999" customHeight="1">
      <c r="B209" s="16">
        <v>243</v>
      </c>
      <c r="C209" s="17" t="s">
        <v>591</v>
      </c>
      <c r="D209" s="16">
        <v>2114</v>
      </c>
      <c r="E209" s="17" t="s">
        <v>592</v>
      </c>
      <c r="F209" s="17" t="s">
        <v>41</v>
      </c>
      <c r="G209" s="17" t="s">
        <v>42</v>
      </c>
      <c r="H209" s="17">
        <v>11</v>
      </c>
      <c r="I209" s="17">
        <v>21</v>
      </c>
      <c r="J209" s="17" t="s">
        <v>574</v>
      </c>
      <c r="K209" s="18">
        <v>40541</v>
      </c>
      <c r="L209" s="17" t="s">
        <v>44</v>
      </c>
      <c r="M209" s="17"/>
    </row>
    <row r="210" spans="2:13" ht="20.399999999999999" customHeight="1">
      <c r="B210" s="16">
        <v>840</v>
      </c>
      <c r="C210" s="17" t="s">
        <v>1755</v>
      </c>
      <c r="D210" s="16">
        <v>6582</v>
      </c>
      <c r="E210" s="17" t="s">
        <v>1756</v>
      </c>
      <c r="F210" s="17" t="s">
        <v>41</v>
      </c>
      <c r="G210" s="17" t="s">
        <v>42</v>
      </c>
      <c r="H210" s="17">
        <v>11</v>
      </c>
      <c r="I210" s="17">
        <v>21</v>
      </c>
      <c r="J210" s="17" t="s">
        <v>574</v>
      </c>
      <c r="K210" s="18">
        <v>42900</v>
      </c>
      <c r="L210" s="17" t="s">
        <v>44</v>
      </c>
      <c r="M210" s="17"/>
    </row>
    <row r="211" spans="2:13" ht="20.399999999999999" customHeight="1">
      <c r="B211" s="16">
        <v>41</v>
      </c>
      <c r="C211" s="17" t="s">
        <v>330</v>
      </c>
      <c r="D211" s="16">
        <v>1319</v>
      </c>
      <c r="E211" s="17" t="s">
        <v>331</v>
      </c>
      <c r="F211" s="17" t="s">
        <v>41</v>
      </c>
      <c r="G211" s="17" t="s">
        <v>42</v>
      </c>
      <c r="H211" s="17">
        <v>12</v>
      </c>
      <c r="I211" s="17">
        <v>22</v>
      </c>
      <c r="J211" s="17" t="s">
        <v>332</v>
      </c>
      <c r="K211" s="18">
        <v>34680</v>
      </c>
      <c r="L211" s="17" t="s">
        <v>44</v>
      </c>
      <c r="M211" s="17"/>
    </row>
    <row r="212" spans="2:13" ht="20.399999999999999" customHeight="1">
      <c r="B212" s="16">
        <v>48</v>
      </c>
      <c r="C212" s="17" t="s">
        <v>333</v>
      </c>
      <c r="D212" s="16">
        <v>1338</v>
      </c>
      <c r="E212" s="17" t="s">
        <v>334</v>
      </c>
      <c r="F212" s="17" t="s">
        <v>41</v>
      </c>
      <c r="G212" s="17" t="s">
        <v>42</v>
      </c>
      <c r="H212" s="17">
        <v>12</v>
      </c>
      <c r="I212" s="17">
        <v>22</v>
      </c>
      <c r="J212" s="17" t="s">
        <v>332</v>
      </c>
      <c r="K212" s="18">
        <v>41262</v>
      </c>
      <c r="L212" s="17" t="s">
        <v>44</v>
      </c>
      <c r="M212" s="17"/>
    </row>
    <row r="213" spans="2:13" ht="20.399999999999999" customHeight="1">
      <c r="B213" s="16">
        <v>49</v>
      </c>
      <c r="C213" s="17" t="s">
        <v>335</v>
      </c>
      <c r="D213" s="16">
        <v>1339</v>
      </c>
      <c r="E213" s="17" t="s">
        <v>336</v>
      </c>
      <c r="F213" s="17" t="s">
        <v>41</v>
      </c>
      <c r="G213" s="17" t="s">
        <v>42</v>
      </c>
      <c r="H213" s="17">
        <v>12</v>
      </c>
      <c r="I213" s="17">
        <v>22</v>
      </c>
      <c r="J213" s="17" t="s">
        <v>332</v>
      </c>
      <c r="K213" s="18">
        <v>41023</v>
      </c>
      <c r="L213" s="17" t="s">
        <v>44</v>
      </c>
      <c r="M213" s="17"/>
    </row>
    <row r="214" spans="2:13" ht="20.399999999999999" customHeight="1">
      <c r="B214" s="16">
        <v>106</v>
      </c>
      <c r="C214" s="17" t="s">
        <v>364</v>
      </c>
      <c r="D214" s="16">
        <v>1512</v>
      </c>
      <c r="E214" s="17" t="s">
        <v>365</v>
      </c>
      <c r="F214" s="17" t="s">
        <v>41</v>
      </c>
      <c r="G214" s="17" t="s">
        <v>42</v>
      </c>
      <c r="H214" s="17">
        <v>12</v>
      </c>
      <c r="I214" s="17">
        <v>22</v>
      </c>
      <c r="J214" s="17" t="s">
        <v>332</v>
      </c>
      <c r="K214" s="18">
        <v>34362</v>
      </c>
      <c r="L214" s="17" t="s">
        <v>44</v>
      </c>
      <c r="M214" s="17"/>
    </row>
    <row r="215" spans="2:13" ht="20.399999999999999" customHeight="1">
      <c r="B215" s="16">
        <v>113</v>
      </c>
      <c r="C215" s="17" t="s">
        <v>368</v>
      </c>
      <c r="D215" s="16">
        <v>1521</v>
      </c>
      <c r="E215" s="17" t="s">
        <v>369</v>
      </c>
      <c r="F215" s="17" t="s">
        <v>41</v>
      </c>
      <c r="G215" s="17" t="s">
        <v>42</v>
      </c>
      <c r="H215" s="17">
        <v>12</v>
      </c>
      <c r="I215" s="17">
        <v>22</v>
      </c>
      <c r="J215" s="17" t="s">
        <v>332</v>
      </c>
      <c r="K215" s="18">
        <v>35709</v>
      </c>
      <c r="L215" s="17" t="s">
        <v>44</v>
      </c>
      <c r="M215" s="17"/>
    </row>
    <row r="216" spans="2:13" ht="20.399999999999999" customHeight="1">
      <c r="B216" s="16">
        <v>114</v>
      </c>
      <c r="C216" s="17" t="s">
        <v>370</v>
      </c>
      <c r="D216" s="16">
        <v>1522</v>
      </c>
      <c r="E216" s="17" t="s">
        <v>371</v>
      </c>
      <c r="F216" s="17" t="s">
        <v>41</v>
      </c>
      <c r="G216" s="17" t="s">
        <v>42</v>
      </c>
      <c r="H216" s="17">
        <v>12</v>
      </c>
      <c r="I216" s="17">
        <v>22</v>
      </c>
      <c r="J216" s="17" t="s">
        <v>332</v>
      </c>
      <c r="K216" s="18">
        <v>35709</v>
      </c>
      <c r="L216" s="17" t="s">
        <v>44</v>
      </c>
      <c r="M216" s="17"/>
    </row>
    <row r="217" spans="2:13" ht="20.399999999999999" customHeight="1">
      <c r="B217" s="16">
        <v>115</v>
      </c>
      <c r="C217" s="17" t="s">
        <v>372</v>
      </c>
      <c r="D217" s="16">
        <v>1524</v>
      </c>
      <c r="E217" s="17" t="s">
        <v>373</v>
      </c>
      <c r="F217" s="17" t="s">
        <v>41</v>
      </c>
      <c r="G217" s="17" t="s">
        <v>42</v>
      </c>
      <c r="H217" s="17">
        <v>12</v>
      </c>
      <c r="I217" s="17">
        <v>22</v>
      </c>
      <c r="J217" s="17" t="s">
        <v>332</v>
      </c>
      <c r="K217" s="18">
        <v>36098</v>
      </c>
      <c r="L217" s="17" t="s">
        <v>44</v>
      </c>
      <c r="M217" s="17"/>
    </row>
    <row r="218" spans="2:13" ht="20.399999999999999" customHeight="1">
      <c r="B218" s="16">
        <v>116</v>
      </c>
      <c r="C218" s="17" t="s">
        <v>374</v>
      </c>
      <c r="D218" s="16">
        <v>1525</v>
      </c>
      <c r="E218" s="17" t="s">
        <v>375</v>
      </c>
      <c r="F218" s="17" t="s">
        <v>41</v>
      </c>
      <c r="G218" s="17" t="s">
        <v>42</v>
      </c>
      <c r="H218" s="17">
        <v>12</v>
      </c>
      <c r="I218" s="17">
        <v>22</v>
      </c>
      <c r="J218" s="17" t="s">
        <v>332</v>
      </c>
      <c r="K218" s="18">
        <v>36295</v>
      </c>
      <c r="L218" s="17" t="s">
        <v>44</v>
      </c>
      <c r="M218" s="17"/>
    </row>
    <row r="219" spans="2:13" ht="20.399999999999999" customHeight="1">
      <c r="B219" s="16">
        <v>124</v>
      </c>
      <c r="C219" s="17" t="s">
        <v>376</v>
      </c>
      <c r="D219" s="16">
        <v>1533</v>
      </c>
      <c r="E219" s="17" t="s">
        <v>377</v>
      </c>
      <c r="F219" s="17" t="s">
        <v>41</v>
      </c>
      <c r="G219" s="17" t="s">
        <v>42</v>
      </c>
      <c r="H219" s="17">
        <v>12</v>
      </c>
      <c r="I219" s="17">
        <v>22</v>
      </c>
      <c r="J219" s="17" t="s">
        <v>332</v>
      </c>
      <c r="K219" s="18">
        <v>36987</v>
      </c>
      <c r="L219" s="17" t="s">
        <v>44</v>
      </c>
      <c r="M219" s="17"/>
    </row>
    <row r="220" spans="2:13" ht="20.399999999999999" customHeight="1">
      <c r="B220" s="16">
        <v>126</v>
      </c>
      <c r="C220" s="17" t="s">
        <v>378</v>
      </c>
      <c r="D220" s="16">
        <v>1536</v>
      </c>
      <c r="E220" s="17" t="s">
        <v>379</v>
      </c>
      <c r="F220" s="17" t="s">
        <v>41</v>
      </c>
      <c r="G220" s="17" t="s">
        <v>42</v>
      </c>
      <c r="H220" s="17">
        <v>12</v>
      </c>
      <c r="I220" s="17">
        <v>22</v>
      </c>
      <c r="J220" s="17" t="s">
        <v>332</v>
      </c>
      <c r="K220" s="18">
        <v>37151</v>
      </c>
      <c r="L220" s="17" t="s">
        <v>44</v>
      </c>
      <c r="M220" s="17"/>
    </row>
    <row r="221" spans="2:13" ht="20.399999999999999" customHeight="1">
      <c r="B221" s="16">
        <v>134</v>
      </c>
      <c r="C221" s="17" t="s">
        <v>380</v>
      </c>
      <c r="D221" s="16">
        <v>1568</v>
      </c>
      <c r="E221" s="17" t="s">
        <v>381</v>
      </c>
      <c r="F221" s="17" t="s">
        <v>41</v>
      </c>
      <c r="G221" s="17" t="s">
        <v>42</v>
      </c>
      <c r="H221" s="17">
        <v>12</v>
      </c>
      <c r="I221" s="17">
        <v>22</v>
      </c>
      <c r="J221" s="17" t="s">
        <v>332</v>
      </c>
      <c r="K221" s="18">
        <v>41773</v>
      </c>
      <c r="L221" s="17" t="s">
        <v>44</v>
      </c>
      <c r="M221" s="17"/>
    </row>
    <row r="222" spans="2:13" ht="20.399999999999999" customHeight="1">
      <c r="B222" s="16">
        <v>137</v>
      </c>
      <c r="C222" s="17" t="s">
        <v>384</v>
      </c>
      <c r="D222" s="16">
        <v>1587</v>
      </c>
      <c r="E222" s="17" t="s">
        <v>385</v>
      </c>
      <c r="F222" s="17" t="s">
        <v>41</v>
      </c>
      <c r="G222" s="17" t="s">
        <v>42</v>
      </c>
      <c r="H222" s="17">
        <v>12</v>
      </c>
      <c r="I222" s="17">
        <v>22</v>
      </c>
      <c r="J222" s="17" t="s">
        <v>332</v>
      </c>
      <c r="K222" s="18">
        <v>43206</v>
      </c>
      <c r="L222" s="17" t="s">
        <v>44</v>
      </c>
      <c r="M222" s="17"/>
    </row>
    <row r="223" spans="2:13" ht="20.399999999999999" customHeight="1">
      <c r="B223" s="16">
        <v>140</v>
      </c>
      <c r="C223" s="17" t="s">
        <v>386</v>
      </c>
      <c r="D223" s="16">
        <v>1592</v>
      </c>
      <c r="E223" s="17" t="s">
        <v>387</v>
      </c>
      <c r="F223" s="17" t="s">
        <v>41</v>
      </c>
      <c r="G223" s="17" t="s">
        <v>42</v>
      </c>
      <c r="H223" s="17">
        <v>12</v>
      </c>
      <c r="I223" s="17">
        <v>22</v>
      </c>
      <c r="J223" s="17" t="s">
        <v>332</v>
      </c>
      <c r="K223" s="18">
        <v>41928</v>
      </c>
      <c r="L223" s="17" t="s">
        <v>44</v>
      </c>
      <c r="M223" s="17"/>
    </row>
    <row r="224" spans="2:13" ht="20.399999999999999" customHeight="1">
      <c r="B224" s="16">
        <v>244</v>
      </c>
      <c r="C224" s="17" t="s">
        <v>593</v>
      </c>
      <c r="D224" s="16">
        <v>2115</v>
      </c>
      <c r="E224" s="17" t="s">
        <v>594</v>
      </c>
      <c r="F224" s="17" t="s">
        <v>41</v>
      </c>
      <c r="G224" s="17" t="s">
        <v>42</v>
      </c>
      <c r="H224" s="17">
        <v>12</v>
      </c>
      <c r="I224" s="17">
        <v>22</v>
      </c>
      <c r="J224" s="17" t="s">
        <v>332</v>
      </c>
      <c r="K224" s="18">
        <v>41633</v>
      </c>
      <c r="L224" s="17" t="s">
        <v>44</v>
      </c>
      <c r="M224" s="17"/>
    </row>
    <row r="225" spans="2:13" ht="20.399999999999999" customHeight="1">
      <c r="B225" s="16">
        <v>245</v>
      </c>
      <c r="C225" s="17" t="s">
        <v>595</v>
      </c>
      <c r="D225" s="16">
        <v>2201</v>
      </c>
      <c r="E225" s="17" t="s">
        <v>596</v>
      </c>
      <c r="F225" s="17" t="s">
        <v>41</v>
      </c>
      <c r="G225" s="17" t="s">
        <v>42</v>
      </c>
      <c r="H225" s="17">
        <v>12</v>
      </c>
      <c r="I225" s="17">
        <v>22</v>
      </c>
      <c r="J225" s="17" t="s">
        <v>332</v>
      </c>
      <c r="K225" s="18">
        <v>27949</v>
      </c>
      <c r="L225" s="17" t="s">
        <v>44</v>
      </c>
      <c r="M225" s="17"/>
    </row>
    <row r="226" spans="2:13" ht="20.399999999999999" customHeight="1">
      <c r="B226" s="16">
        <v>246</v>
      </c>
      <c r="C226" s="17" t="s">
        <v>597</v>
      </c>
      <c r="D226" s="16">
        <v>2204</v>
      </c>
      <c r="E226" s="17" t="s">
        <v>598</v>
      </c>
      <c r="F226" s="17" t="s">
        <v>41</v>
      </c>
      <c r="G226" s="17" t="s">
        <v>42</v>
      </c>
      <c r="H226" s="17">
        <v>12</v>
      </c>
      <c r="I226" s="17">
        <v>22</v>
      </c>
      <c r="J226" s="17" t="s">
        <v>332</v>
      </c>
      <c r="K226" s="18">
        <v>33309</v>
      </c>
      <c r="L226" s="17" t="s">
        <v>44</v>
      </c>
      <c r="M226" s="17"/>
    </row>
    <row r="227" spans="2:13" ht="20.399999999999999" customHeight="1">
      <c r="B227" s="16">
        <v>247</v>
      </c>
      <c r="C227" s="17" t="s">
        <v>599</v>
      </c>
      <c r="D227" s="16">
        <v>2206</v>
      </c>
      <c r="E227" s="17" t="s">
        <v>600</v>
      </c>
      <c r="F227" s="17" t="s">
        <v>41</v>
      </c>
      <c r="G227" s="17" t="s">
        <v>42</v>
      </c>
      <c r="H227" s="17">
        <v>12</v>
      </c>
      <c r="I227" s="17">
        <v>22</v>
      </c>
      <c r="J227" s="17" t="s">
        <v>332</v>
      </c>
      <c r="K227" s="18">
        <v>35275</v>
      </c>
      <c r="L227" s="17" t="s">
        <v>44</v>
      </c>
      <c r="M227" s="17"/>
    </row>
    <row r="228" spans="2:13" ht="20.399999999999999" customHeight="1">
      <c r="B228" s="16">
        <v>248</v>
      </c>
      <c r="C228" s="17" t="s">
        <v>601</v>
      </c>
      <c r="D228" s="16">
        <v>2207</v>
      </c>
      <c r="E228" s="17" t="s">
        <v>602</v>
      </c>
      <c r="F228" s="17" t="s">
        <v>41</v>
      </c>
      <c r="G228" s="17" t="s">
        <v>42</v>
      </c>
      <c r="H228" s="17">
        <v>12</v>
      </c>
      <c r="I228" s="17">
        <v>22</v>
      </c>
      <c r="J228" s="17" t="s">
        <v>332</v>
      </c>
      <c r="K228" s="18">
        <v>35486</v>
      </c>
      <c r="L228" s="17" t="s">
        <v>44</v>
      </c>
      <c r="M228" s="17"/>
    </row>
    <row r="229" spans="2:13" ht="20.399999999999999" customHeight="1">
      <c r="B229" s="16">
        <v>251</v>
      </c>
      <c r="C229" s="17" t="s">
        <v>608</v>
      </c>
      <c r="D229" s="16">
        <v>2227</v>
      </c>
      <c r="E229" s="17" t="s">
        <v>609</v>
      </c>
      <c r="F229" s="17" t="s">
        <v>41</v>
      </c>
      <c r="G229" s="17" t="s">
        <v>42</v>
      </c>
      <c r="H229" s="17">
        <v>12</v>
      </c>
      <c r="I229" s="17">
        <v>22</v>
      </c>
      <c r="J229" s="17" t="s">
        <v>332</v>
      </c>
      <c r="K229" s="18">
        <v>38342</v>
      </c>
      <c r="L229" s="17" t="s">
        <v>44</v>
      </c>
      <c r="M229" s="17"/>
    </row>
    <row r="230" spans="2:13" ht="20.399999999999999" customHeight="1">
      <c r="B230" s="16">
        <v>252</v>
      </c>
      <c r="C230" s="17" t="s">
        <v>610</v>
      </c>
      <c r="D230" s="16">
        <v>2228</v>
      </c>
      <c r="E230" s="17" t="s">
        <v>611</v>
      </c>
      <c r="F230" s="17" t="s">
        <v>41</v>
      </c>
      <c r="G230" s="17" t="s">
        <v>42</v>
      </c>
      <c r="H230" s="17">
        <v>12</v>
      </c>
      <c r="I230" s="17">
        <v>22</v>
      </c>
      <c r="J230" s="17" t="s">
        <v>332</v>
      </c>
      <c r="K230" s="18">
        <v>41603</v>
      </c>
      <c r="L230" s="17" t="s">
        <v>44</v>
      </c>
      <c r="M230" s="17"/>
    </row>
    <row r="231" spans="2:13" ht="20.399999999999999" customHeight="1">
      <c r="B231" s="16">
        <v>253</v>
      </c>
      <c r="C231" s="17" t="s">
        <v>612</v>
      </c>
      <c r="D231" s="16">
        <v>2231</v>
      </c>
      <c r="E231" s="17" t="s">
        <v>613</v>
      </c>
      <c r="F231" s="17" t="s">
        <v>41</v>
      </c>
      <c r="G231" s="17" t="s">
        <v>42</v>
      </c>
      <c r="H231" s="17">
        <v>12</v>
      </c>
      <c r="I231" s="17">
        <v>22</v>
      </c>
      <c r="J231" s="17" t="s">
        <v>332</v>
      </c>
      <c r="K231" s="18">
        <v>40501</v>
      </c>
      <c r="L231" s="17" t="s">
        <v>44</v>
      </c>
      <c r="M231" s="17"/>
    </row>
    <row r="232" spans="2:13" ht="20.399999999999999" customHeight="1">
      <c r="B232" s="16">
        <v>254</v>
      </c>
      <c r="C232" s="17" t="s">
        <v>614</v>
      </c>
      <c r="D232" s="16">
        <v>2233</v>
      </c>
      <c r="E232" s="17" t="s">
        <v>615</v>
      </c>
      <c r="F232" s="17" t="s">
        <v>41</v>
      </c>
      <c r="G232" s="17" t="s">
        <v>42</v>
      </c>
      <c r="H232" s="17">
        <v>12</v>
      </c>
      <c r="I232" s="17">
        <v>22</v>
      </c>
      <c r="J232" s="17" t="s">
        <v>332</v>
      </c>
      <c r="K232" s="18">
        <v>43725</v>
      </c>
      <c r="L232" s="17" t="s">
        <v>44</v>
      </c>
      <c r="M232" s="17"/>
    </row>
    <row r="233" spans="2:13" ht="20.399999999999999" customHeight="1">
      <c r="B233" s="16">
        <v>255</v>
      </c>
      <c r="C233" s="17" t="s">
        <v>616</v>
      </c>
      <c r="D233" s="16">
        <v>2236</v>
      </c>
      <c r="E233" s="17" t="s">
        <v>617</v>
      </c>
      <c r="F233" s="17" t="s">
        <v>41</v>
      </c>
      <c r="G233" s="17" t="s">
        <v>42</v>
      </c>
      <c r="H233" s="17">
        <v>12</v>
      </c>
      <c r="I233" s="17">
        <v>22</v>
      </c>
      <c r="J233" s="17" t="s">
        <v>332</v>
      </c>
      <c r="K233" s="18">
        <v>42158</v>
      </c>
      <c r="L233" s="17" t="s">
        <v>44</v>
      </c>
      <c r="M233" s="17"/>
    </row>
    <row r="234" spans="2:13" ht="20.399999999999999" customHeight="1">
      <c r="B234" s="16">
        <v>256</v>
      </c>
      <c r="C234" s="17" t="s">
        <v>618</v>
      </c>
      <c r="D234" s="16">
        <v>2239</v>
      </c>
      <c r="E234" s="17" t="s">
        <v>619</v>
      </c>
      <c r="F234" s="17" t="s">
        <v>41</v>
      </c>
      <c r="G234" s="17" t="s">
        <v>42</v>
      </c>
      <c r="H234" s="17">
        <v>12</v>
      </c>
      <c r="I234" s="17">
        <v>22</v>
      </c>
      <c r="J234" s="17" t="s">
        <v>332</v>
      </c>
      <c r="K234" s="18">
        <v>42396</v>
      </c>
      <c r="L234" s="17" t="s">
        <v>44</v>
      </c>
      <c r="M234" s="17"/>
    </row>
    <row r="235" spans="2:13" ht="20.399999999999999" customHeight="1">
      <c r="B235" s="16">
        <v>257</v>
      </c>
      <c r="C235" s="17" t="s">
        <v>620</v>
      </c>
      <c r="D235" s="16">
        <v>2241</v>
      </c>
      <c r="E235" s="17" t="s">
        <v>621</v>
      </c>
      <c r="F235" s="17" t="s">
        <v>41</v>
      </c>
      <c r="G235" s="17" t="s">
        <v>42</v>
      </c>
      <c r="H235" s="17">
        <v>12</v>
      </c>
      <c r="I235" s="17">
        <v>22</v>
      </c>
      <c r="J235" s="17" t="s">
        <v>332</v>
      </c>
      <c r="K235" s="18">
        <v>44069</v>
      </c>
      <c r="L235" s="17" t="s">
        <v>44</v>
      </c>
      <c r="M235" s="17"/>
    </row>
    <row r="236" spans="2:13" ht="20.399999999999999" customHeight="1">
      <c r="B236" s="16">
        <v>258</v>
      </c>
      <c r="C236" s="17" t="s">
        <v>622</v>
      </c>
      <c r="D236" s="16">
        <v>2243</v>
      </c>
      <c r="E236" s="17" t="s">
        <v>623</v>
      </c>
      <c r="F236" s="17" t="s">
        <v>41</v>
      </c>
      <c r="G236" s="17" t="s">
        <v>42</v>
      </c>
      <c r="H236" s="17">
        <v>12</v>
      </c>
      <c r="I236" s="17">
        <v>22</v>
      </c>
      <c r="J236" s="17" t="s">
        <v>332</v>
      </c>
      <c r="K236" s="18">
        <v>43005</v>
      </c>
      <c r="L236" s="17" t="s">
        <v>44</v>
      </c>
      <c r="M236" s="17"/>
    </row>
    <row r="237" spans="2:13" ht="20.399999999999999" customHeight="1">
      <c r="B237" s="16">
        <v>259</v>
      </c>
      <c r="C237" s="17" t="s">
        <v>624</v>
      </c>
      <c r="D237" s="16">
        <v>2247</v>
      </c>
      <c r="E237" s="17" t="s">
        <v>625</v>
      </c>
      <c r="F237" s="17" t="s">
        <v>41</v>
      </c>
      <c r="G237" s="17" t="s">
        <v>42</v>
      </c>
      <c r="H237" s="17">
        <v>12</v>
      </c>
      <c r="I237" s="17">
        <v>22</v>
      </c>
      <c r="J237" s="17" t="s">
        <v>332</v>
      </c>
      <c r="K237" s="18">
        <v>44116</v>
      </c>
      <c r="L237" s="17" t="s">
        <v>44</v>
      </c>
      <c r="M237" s="17"/>
    </row>
    <row r="238" spans="2:13" ht="20.399999999999999" customHeight="1">
      <c r="B238" s="16">
        <v>260</v>
      </c>
      <c r="C238" s="17" t="s">
        <v>626</v>
      </c>
      <c r="D238" s="16">
        <v>2250</v>
      </c>
      <c r="E238" s="17" t="s">
        <v>627</v>
      </c>
      <c r="F238" s="17" t="s">
        <v>41</v>
      </c>
      <c r="G238" s="17" t="s">
        <v>42</v>
      </c>
      <c r="H238" s="17">
        <v>12</v>
      </c>
      <c r="I238" s="17">
        <v>22</v>
      </c>
      <c r="J238" s="17" t="s">
        <v>332</v>
      </c>
      <c r="K238" s="18">
        <v>44347</v>
      </c>
      <c r="L238" s="17" t="s">
        <v>44</v>
      </c>
      <c r="M238" s="17"/>
    </row>
    <row r="239" spans="2:13" ht="20.399999999999999" customHeight="1">
      <c r="B239" s="16">
        <v>397</v>
      </c>
      <c r="C239" s="17" t="s">
        <v>905</v>
      </c>
      <c r="D239" s="16">
        <v>2497</v>
      </c>
      <c r="E239" s="17" t="s">
        <v>906</v>
      </c>
      <c r="F239" s="17" t="s">
        <v>41</v>
      </c>
      <c r="G239" s="17" t="s">
        <v>42</v>
      </c>
      <c r="H239" s="17">
        <v>12</v>
      </c>
      <c r="I239" s="17">
        <v>22</v>
      </c>
      <c r="J239" s="17" t="s">
        <v>332</v>
      </c>
      <c r="K239" s="18">
        <v>37291</v>
      </c>
      <c r="L239" s="17" t="s">
        <v>44</v>
      </c>
      <c r="M239" s="17"/>
    </row>
    <row r="240" spans="2:13" ht="20.399999999999999" customHeight="1">
      <c r="B240" s="16">
        <v>585</v>
      </c>
      <c r="C240" s="17" t="s">
        <v>1282</v>
      </c>
      <c r="D240" s="16">
        <v>3346</v>
      </c>
      <c r="E240" s="17" t="s">
        <v>1283</v>
      </c>
      <c r="F240" s="17" t="s">
        <v>41</v>
      </c>
      <c r="G240" s="17" t="s">
        <v>42</v>
      </c>
      <c r="H240" s="17">
        <v>12</v>
      </c>
      <c r="I240" s="17">
        <v>22</v>
      </c>
      <c r="J240" s="17" t="s">
        <v>332</v>
      </c>
      <c r="K240" s="18">
        <v>42723</v>
      </c>
      <c r="L240" s="17" t="s">
        <v>44</v>
      </c>
      <c r="M240" s="17"/>
    </row>
    <row r="241" spans="2:13" ht="20.399999999999999" customHeight="1">
      <c r="B241" s="16">
        <v>669</v>
      </c>
      <c r="C241" s="17" t="s">
        <v>1433</v>
      </c>
      <c r="D241" s="16">
        <v>4551</v>
      </c>
      <c r="E241" s="17" t="s">
        <v>1434</v>
      </c>
      <c r="F241" s="17" t="s">
        <v>41</v>
      </c>
      <c r="G241" s="17" t="s">
        <v>42</v>
      </c>
      <c r="H241" s="17">
        <v>12</v>
      </c>
      <c r="I241" s="17">
        <v>22</v>
      </c>
      <c r="J241" s="17" t="s">
        <v>332</v>
      </c>
      <c r="K241" s="18">
        <v>42226</v>
      </c>
      <c r="L241" s="17" t="s">
        <v>44</v>
      </c>
      <c r="M241" s="17"/>
    </row>
    <row r="242" spans="2:13" ht="20.399999999999999" customHeight="1">
      <c r="B242" s="16">
        <v>672</v>
      </c>
      <c r="C242" s="17" t="s">
        <v>1435</v>
      </c>
      <c r="D242" s="16">
        <v>4557</v>
      </c>
      <c r="E242" s="17" t="s">
        <v>1436</v>
      </c>
      <c r="F242" s="17" t="s">
        <v>41</v>
      </c>
      <c r="G242" s="17" t="s">
        <v>42</v>
      </c>
      <c r="H242" s="17">
        <v>12</v>
      </c>
      <c r="I242" s="17">
        <v>22</v>
      </c>
      <c r="J242" s="17" t="s">
        <v>332</v>
      </c>
      <c r="K242" s="18">
        <v>42289</v>
      </c>
      <c r="L242" s="17" t="s">
        <v>44</v>
      </c>
      <c r="M242" s="17"/>
    </row>
    <row r="243" spans="2:13" ht="20.399999999999999" customHeight="1">
      <c r="B243" s="16">
        <v>680</v>
      </c>
      <c r="C243" s="17" t="s">
        <v>1437</v>
      </c>
      <c r="D243" s="16">
        <v>4581</v>
      </c>
      <c r="E243" s="17" t="s">
        <v>1438</v>
      </c>
      <c r="F243" s="17" t="s">
        <v>41</v>
      </c>
      <c r="G243" s="17" t="s">
        <v>42</v>
      </c>
      <c r="H243" s="17">
        <v>12</v>
      </c>
      <c r="I243" s="17">
        <v>22</v>
      </c>
      <c r="J243" s="17" t="s">
        <v>332</v>
      </c>
      <c r="K243" s="18">
        <v>43899</v>
      </c>
      <c r="L243" s="17" t="s">
        <v>44</v>
      </c>
      <c r="M243" s="17"/>
    </row>
    <row r="244" spans="2:13" ht="20.399999999999999" customHeight="1">
      <c r="B244" s="16">
        <v>809</v>
      </c>
      <c r="C244" s="17" t="s">
        <v>1693</v>
      </c>
      <c r="D244" s="16">
        <v>6288</v>
      </c>
      <c r="E244" s="17" t="s">
        <v>1694</v>
      </c>
      <c r="F244" s="17" t="s">
        <v>41</v>
      </c>
      <c r="G244" s="17" t="s">
        <v>42</v>
      </c>
      <c r="H244" s="17">
        <v>12</v>
      </c>
      <c r="I244" s="17">
        <v>22</v>
      </c>
      <c r="J244" s="17" t="s">
        <v>332</v>
      </c>
      <c r="K244" s="18">
        <v>43229</v>
      </c>
      <c r="L244" s="17" t="s">
        <v>44</v>
      </c>
      <c r="M244" s="17"/>
    </row>
    <row r="245" spans="2:13" ht="20.399999999999999" customHeight="1">
      <c r="B245" s="16">
        <v>844</v>
      </c>
      <c r="C245" s="17" t="s">
        <v>1763</v>
      </c>
      <c r="D245" s="16">
        <v>6605</v>
      </c>
      <c r="E245" s="17" t="s">
        <v>1764</v>
      </c>
      <c r="F245" s="17" t="s">
        <v>41</v>
      </c>
      <c r="G245" s="17" t="s">
        <v>42</v>
      </c>
      <c r="H245" s="17">
        <v>12</v>
      </c>
      <c r="I245" s="17">
        <v>22</v>
      </c>
      <c r="J245" s="17" t="s">
        <v>332</v>
      </c>
      <c r="K245" s="18">
        <v>38063</v>
      </c>
      <c r="L245" s="17" t="s">
        <v>44</v>
      </c>
      <c r="M245" s="17"/>
    </row>
    <row r="246" spans="2:13" ht="20.399999999999999" customHeight="1">
      <c r="B246" s="16">
        <v>40</v>
      </c>
      <c r="C246" s="17" t="s">
        <v>327</v>
      </c>
      <c r="D246" s="16">
        <v>1316</v>
      </c>
      <c r="E246" s="17" t="s">
        <v>328</v>
      </c>
      <c r="F246" s="17" t="s">
        <v>41</v>
      </c>
      <c r="G246" s="17" t="s">
        <v>42</v>
      </c>
      <c r="H246" s="17">
        <v>14</v>
      </c>
      <c r="I246" s="17">
        <v>25</v>
      </c>
      <c r="J246" s="17" t="s">
        <v>329</v>
      </c>
      <c r="K246" s="18">
        <v>33892</v>
      </c>
      <c r="L246" s="17" t="s">
        <v>44</v>
      </c>
      <c r="M246" s="17"/>
    </row>
    <row r="247" spans="2:13" ht="20.399999999999999" customHeight="1">
      <c r="B247" s="16">
        <v>66</v>
      </c>
      <c r="C247" s="17" t="s">
        <v>347</v>
      </c>
      <c r="D247" s="16">
        <v>1436</v>
      </c>
      <c r="E247" s="17" t="s">
        <v>348</v>
      </c>
      <c r="F247" s="17" t="s">
        <v>41</v>
      </c>
      <c r="G247" s="17" t="s">
        <v>42</v>
      </c>
      <c r="H247" s="17">
        <v>14</v>
      </c>
      <c r="I247" s="17">
        <v>25</v>
      </c>
      <c r="J247" s="17" t="s">
        <v>329</v>
      </c>
      <c r="K247" s="18">
        <v>32244</v>
      </c>
      <c r="L247" s="17" t="s">
        <v>44</v>
      </c>
      <c r="M247" s="17"/>
    </row>
    <row r="248" spans="2:13" ht="20.399999999999999" customHeight="1">
      <c r="B248" s="16">
        <v>68</v>
      </c>
      <c r="C248" s="17" t="s">
        <v>351</v>
      </c>
      <c r="D248" s="16">
        <v>1438</v>
      </c>
      <c r="E248" s="17" t="s">
        <v>352</v>
      </c>
      <c r="F248" s="17" t="s">
        <v>41</v>
      </c>
      <c r="G248" s="17" t="s">
        <v>42</v>
      </c>
      <c r="H248" s="17">
        <v>14</v>
      </c>
      <c r="I248" s="17">
        <v>25</v>
      </c>
      <c r="J248" s="17" t="s">
        <v>329</v>
      </c>
      <c r="K248" s="18">
        <v>32492</v>
      </c>
      <c r="L248" s="17" t="s">
        <v>44</v>
      </c>
      <c r="M248" s="17"/>
    </row>
    <row r="249" spans="2:13" ht="20.399999999999999" customHeight="1">
      <c r="B249" s="16">
        <v>72</v>
      </c>
      <c r="C249" s="17" t="s">
        <v>353</v>
      </c>
      <c r="D249" s="16">
        <v>1442</v>
      </c>
      <c r="E249" s="17" t="s">
        <v>354</v>
      </c>
      <c r="F249" s="17" t="s">
        <v>41</v>
      </c>
      <c r="G249" s="17" t="s">
        <v>42</v>
      </c>
      <c r="H249" s="17">
        <v>14</v>
      </c>
      <c r="I249" s="17">
        <v>25</v>
      </c>
      <c r="J249" s="17" t="s">
        <v>329</v>
      </c>
      <c r="K249" s="18">
        <v>32828</v>
      </c>
      <c r="L249" s="17" t="s">
        <v>44</v>
      </c>
      <c r="M249" s="17"/>
    </row>
    <row r="250" spans="2:13" ht="20.399999999999999" customHeight="1">
      <c r="B250" s="16">
        <v>81</v>
      </c>
      <c r="C250" s="17" t="s">
        <v>357</v>
      </c>
      <c r="D250" s="16">
        <v>1453</v>
      </c>
      <c r="E250" s="17" t="s">
        <v>358</v>
      </c>
      <c r="F250" s="17" t="s">
        <v>41</v>
      </c>
      <c r="G250" s="17" t="s">
        <v>42</v>
      </c>
      <c r="H250" s="17">
        <v>14</v>
      </c>
      <c r="I250" s="17">
        <v>25</v>
      </c>
      <c r="J250" s="17" t="s">
        <v>329</v>
      </c>
      <c r="K250" s="18">
        <v>34078</v>
      </c>
      <c r="L250" s="17" t="s">
        <v>44</v>
      </c>
      <c r="M250" s="17"/>
    </row>
    <row r="251" spans="2:13" ht="20.399999999999999" customHeight="1">
      <c r="B251" s="16">
        <v>84</v>
      </c>
      <c r="C251" s="17" t="s">
        <v>359</v>
      </c>
      <c r="D251" s="16">
        <v>1456</v>
      </c>
      <c r="E251" s="17" t="s">
        <v>360</v>
      </c>
      <c r="F251" s="17" t="s">
        <v>41</v>
      </c>
      <c r="G251" s="17" t="s">
        <v>42</v>
      </c>
      <c r="H251" s="17">
        <v>14</v>
      </c>
      <c r="I251" s="17">
        <v>25</v>
      </c>
      <c r="J251" s="17" t="s">
        <v>329</v>
      </c>
      <c r="K251" s="18">
        <v>34312</v>
      </c>
      <c r="L251" s="17" t="s">
        <v>44</v>
      </c>
      <c r="M251" s="17"/>
    </row>
    <row r="252" spans="2:13" ht="20.399999999999999" customHeight="1">
      <c r="B252" s="16">
        <v>193</v>
      </c>
      <c r="C252" s="17" t="s">
        <v>490</v>
      </c>
      <c r="D252" s="16">
        <v>1805</v>
      </c>
      <c r="E252" s="17" t="s">
        <v>491</v>
      </c>
      <c r="F252" s="17" t="s">
        <v>41</v>
      </c>
      <c r="G252" s="17" t="s">
        <v>42</v>
      </c>
      <c r="H252" s="17">
        <v>14</v>
      </c>
      <c r="I252" s="17">
        <v>25</v>
      </c>
      <c r="J252" s="17" t="s">
        <v>329</v>
      </c>
      <c r="K252" s="18">
        <v>32801</v>
      </c>
      <c r="L252" s="17" t="s">
        <v>44</v>
      </c>
      <c r="M252" s="17"/>
    </row>
    <row r="253" spans="2:13" ht="20.399999999999999" customHeight="1">
      <c r="B253" s="16">
        <v>195</v>
      </c>
      <c r="C253" s="17" t="s">
        <v>494</v>
      </c>
      <c r="D253" s="16">
        <v>1808</v>
      </c>
      <c r="E253" s="17" t="s">
        <v>495</v>
      </c>
      <c r="F253" s="17" t="s">
        <v>41</v>
      </c>
      <c r="G253" s="17" t="s">
        <v>42</v>
      </c>
      <c r="H253" s="17">
        <v>14</v>
      </c>
      <c r="I253" s="17">
        <v>25</v>
      </c>
      <c r="J253" s="17" t="s">
        <v>329</v>
      </c>
      <c r="K253" s="18">
        <v>34633</v>
      </c>
      <c r="L253" s="17" t="s">
        <v>44</v>
      </c>
      <c r="M253" s="17"/>
    </row>
    <row r="254" spans="2:13" ht="20.399999999999999" customHeight="1">
      <c r="B254" s="16">
        <v>399</v>
      </c>
      <c r="C254" s="17" t="s">
        <v>909</v>
      </c>
      <c r="D254" s="16">
        <v>2501</v>
      </c>
      <c r="E254" s="17" t="s">
        <v>910</v>
      </c>
      <c r="F254" s="17" t="s">
        <v>41</v>
      </c>
      <c r="G254" s="17" t="s">
        <v>42</v>
      </c>
      <c r="H254" s="17">
        <v>14</v>
      </c>
      <c r="I254" s="17">
        <v>25</v>
      </c>
      <c r="J254" s="17" t="s">
        <v>329</v>
      </c>
      <c r="K254" s="18">
        <v>24773</v>
      </c>
      <c r="L254" s="17" t="s">
        <v>44</v>
      </c>
      <c r="M254" s="17"/>
    </row>
    <row r="255" spans="2:13" ht="20.399999999999999" customHeight="1">
      <c r="B255" s="16">
        <v>400</v>
      </c>
      <c r="C255" s="17" t="s">
        <v>911</v>
      </c>
      <c r="D255" s="16">
        <v>2504</v>
      </c>
      <c r="E255" s="17" t="s">
        <v>912</v>
      </c>
      <c r="F255" s="17" t="s">
        <v>41</v>
      </c>
      <c r="G255" s="17" t="s">
        <v>42</v>
      </c>
      <c r="H255" s="17">
        <v>14</v>
      </c>
      <c r="I255" s="17">
        <v>25</v>
      </c>
      <c r="J255" s="17" t="s">
        <v>329</v>
      </c>
      <c r="K255" s="18">
        <v>28563</v>
      </c>
      <c r="L255" s="17" t="s">
        <v>44</v>
      </c>
      <c r="M255" s="17"/>
    </row>
    <row r="256" spans="2:13" ht="20.399999999999999" customHeight="1">
      <c r="B256" s="16">
        <v>401</v>
      </c>
      <c r="C256" s="17" t="s">
        <v>913</v>
      </c>
      <c r="D256" s="16">
        <v>2505</v>
      </c>
      <c r="E256" s="17" t="s">
        <v>914</v>
      </c>
      <c r="F256" s="17" t="s">
        <v>41</v>
      </c>
      <c r="G256" s="17" t="s">
        <v>42</v>
      </c>
      <c r="H256" s="17">
        <v>14</v>
      </c>
      <c r="I256" s="17">
        <v>25</v>
      </c>
      <c r="J256" s="17" t="s">
        <v>329</v>
      </c>
      <c r="K256" s="18">
        <v>29173</v>
      </c>
      <c r="L256" s="17" t="s">
        <v>44</v>
      </c>
      <c r="M256" s="17"/>
    </row>
    <row r="257" spans="2:13" ht="20.399999999999999" customHeight="1">
      <c r="B257" s="16">
        <v>402</v>
      </c>
      <c r="C257" s="17" t="s">
        <v>915</v>
      </c>
      <c r="D257" s="16">
        <v>2506</v>
      </c>
      <c r="E257" s="17" t="s">
        <v>916</v>
      </c>
      <c r="F257" s="17" t="s">
        <v>41</v>
      </c>
      <c r="G257" s="17" t="s">
        <v>42</v>
      </c>
      <c r="H257" s="17">
        <v>14</v>
      </c>
      <c r="I257" s="17">
        <v>25</v>
      </c>
      <c r="J257" s="17" t="s">
        <v>329</v>
      </c>
      <c r="K257" s="18">
        <v>29253</v>
      </c>
      <c r="L257" s="17" t="s">
        <v>44</v>
      </c>
      <c r="M257" s="17"/>
    </row>
    <row r="258" spans="2:13" ht="20.399999999999999" customHeight="1">
      <c r="B258" s="16">
        <v>403</v>
      </c>
      <c r="C258" s="17" t="s">
        <v>917</v>
      </c>
      <c r="D258" s="16">
        <v>2509</v>
      </c>
      <c r="E258" s="17" t="s">
        <v>918</v>
      </c>
      <c r="F258" s="17" t="s">
        <v>41</v>
      </c>
      <c r="G258" s="17" t="s">
        <v>42</v>
      </c>
      <c r="H258" s="17">
        <v>14</v>
      </c>
      <c r="I258" s="17">
        <v>25</v>
      </c>
      <c r="J258" s="17" t="s">
        <v>329</v>
      </c>
      <c r="K258" s="18">
        <v>32283</v>
      </c>
      <c r="L258" s="17" t="s">
        <v>44</v>
      </c>
      <c r="M258" s="17"/>
    </row>
    <row r="259" spans="2:13" ht="20.399999999999999" customHeight="1">
      <c r="B259" s="16">
        <v>404</v>
      </c>
      <c r="C259" s="17" t="s">
        <v>919</v>
      </c>
      <c r="D259" s="16">
        <v>2511</v>
      </c>
      <c r="E259" s="17" t="s">
        <v>920</v>
      </c>
      <c r="F259" s="17" t="s">
        <v>41</v>
      </c>
      <c r="G259" s="17" t="s">
        <v>42</v>
      </c>
      <c r="H259" s="17">
        <v>14</v>
      </c>
      <c r="I259" s="17">
        <v>25</v>
      </c>
      <c r="J259" s="17" t="s">
        <v>329</v>
      </c>
      <c r="K259" s="18">
        <v>33352</v>
      </c>
      <c r="L259" s="17" t="s">
        <v>44</v>
      </c>
      <c r="M259" s="17"/>
    </row>
    <row r="260" spans="2:13" ht="20.399999999999999" customHeight="1">
      <c r="B260" s="16">
        <v>406</v>
      </c>
      <c r="C260" s="17" t="s">
        <v>923</v>
      </c>
      <c r="D260" s="16">
        <v>2515</v>
      </c>
      <c r="E260" s="17" t="s">
        <v>924</v>
      </c>
      <c r="F260" s="17" t="s">
        <v>41</v>
      </c>
      <c r="G260" s="17" t="s">
        <v>42</v>
      </c>
      <c r="H260" s="17">
        <v>14</v>
      </c>
      <c r="I260" s="17">
        <v>25</v>
      </c>
      <c r="J260" s="17" t="s">
        <v>329</v>
      </c>
      <c r="K260" s="18">
        <v>34030</v>
      </c>
      <c r="L260" s="17" t="s">
        <v>44</v>
      </c>
      <c r="M260" s="17"/>
    </row>
    <row r="261" spans="2:13" ht="20.399999999999999" customHeight="1">
      <c r="B261" s="16">
        <v>407</v>
      </c>
      <c r="C261" s="17" t="s">
        <v>925</v>
      </c>
      <c r="D261" s="16">
        <v>2516</v>
      </c>
      <c r="E261" s="17" t="s">
        <v>926</v>
      </c>
      <c r="F261" s="17" t="s">
        <v>41</v>
      </c>
      <c r="G261" s="17" t="s">
        <v>42</v>
      </c>
      <c r="H261" s="17">
        <v>14</v>
      </c>
      <c r="I261" s="17">
        <v>25</v>
      </c>
      <c r="J261" s="17" t="s">
        <v>329</v>
      </c>
      <c r="K261" s="18">
        <v>34114</v>
      </c>
      <c r="L261" s="17" t="s">
        <v>44</v>
      </c>
      <c r="M261" s="17"/>
    </row>
    <row r="262" spans="2:13" ht="20.399999999999999" customHeight="1">
      <c r="B262" s="16">
        <v>408</v>
      </c>
      <c r="C262" s="17" t="s">
        <v>927</v>
      </c>
      <c r="D262" s="16">
        <v>2520</v>
      </c>
      <c r="E262" s="17" t="s">
        <v>928</v>
      </c>
      <c r="F262" s="17" t="s">
        <v>41</v>
      </c>
      <c r="G262" s="17" t="s">
        <v>42</v>
      </c>
      <c r="H262" s="17">
        <v>14</v>
      </c>
      <c r="I262" s="17">
        <v>25</v>
      </c>
      <c r="J262" s="17" t="s">
        <v>329</v>
      </c>
      <c r="K262" s="18">
        <v>34269</v>
      </c>
      <c r="L262" s="17" t="s">
        <v>44</v>
      </c>
      <c r="M262" s="17"/>
    </row>
    <row r="263" spans="2:13" ht="20.399999999999999" customHeight="1">
      <c r="B263" s="16">
        <v>409</v>
      </c>
      <c r="C263" s="17" t="s">
        <v>929</v>
      </c>
      <c r="D263" s="16">
        <v>2524</v>
      </c>
      <c r="E263" s="17" t="s">
        <v>930</v>
      </c>
      <c r="F263" s="17" t="s">
        <v>41</v>
      </c>
      <c r="G263" s="17" t="s">
        <v>42</v>
      </c>
      <c r="H263" s="17">
        <v>14</v>
      </c>
      <c r="I263" s="17">
        <v>25</v>
      </c>
      <c r="J263" s="17" t="s">
        <v>329</v>
      </c>
      <c r="K263" s="18">
        <v>34625</v>
      </c>
      <c r="L263" s="17" t="s">
        <v>44</v>
      </c>
      <c r="M263" s="17"/>
    </row>
    <row r="264" spans="2:13" ht="20.399999999999999" customHeight="1">
      <c r="B264" s="16">
        <v>410</v>
      </c>
      <c r="C264" s="17" t="s">
        <v>931</v>
      </c>
      <c r="D264" s="16">
        <v>2527</v>
      </c>
      <c r="E264" s="17" t="s">
        <v>932</v>
      </c>
      <c r="F264" s="17" t="s">
        <v>41</v>
      </c>
      <c r="G264" s="17" t="s">
        <v>42</v>
      </c>
      <c r="H264" s="17">
        <v>14</v>
      </c>
      <c r="I264" s="17">
        <v>25</v>
      </c>
      <c r="J264" s="17" t="s">
        <v>329</v>
      </c>
      <c r="K264" s="18">
        <v>34764</v>
      </c>
      <c r="L264" s="17" t="s">
        <v>44</v>
      </c>
      <c r="M264" s="17"/>
    </row>
    <row r="265" spans="2:13" ht="20.399999999999999" customHeight="1">
      <c r="B265" s="16">
        <v>411</v>
      </c>
      <c r="C265" s="17" t="s">
        <v>933</v>
      </c>
      <c r="D265" s="16">
        <v>2528</v>
      </c>
      <c r="E265" s="17" t="s">
        <v>934</v>
      </c>
      <c r="F265" s="17" t="s">
        <v>41</v>
      </c>
      <c r="G265" s="17" t="s">
        <v>42</v>
      </c>
      <c r="H265" s="17">
        <v>14</v>
      </c>
      <c r="I265" s="17">
        <v>25</v>
      </c>
      <c r="J265" s="17" t="s">
        <v>329</v>
      </c>
      <c r="K265" s="18">
        <v>34768</v>
      </c>
      <c r="L265" s="17" t="s">
        <v>44</v>
      </c>
      <c r="M265" s="17"/>
    </row>
    <row r="266" spans="2:13" ht="20.399999999999999" customHeight="1">
      <c r="B266" s="16">
        <v>412</v>
      </c>
      <c r="C266" s="17" t="s">
        <v>935</v>
      </c>
      <c r="D266" s="16">
        <v>2530</v>
      </c>
      <c r="E266" s="17" t="s">
        <v>936</v>
      </c>
      <c r="F266" s="17" t="s">
        <v>41</v>
      </c>
      <c r="G266" s="17" t="s">
        <v>42</v>
      </c>
      <c r="H266" s="17">
        <v>14</v>
      </c>
      <c r="I266" s="17">
        <v>25</v>
      </c>
      <c r="J266" s="17" t="s">
        <v>329</v>
      </c>
      <c r="K266" s="18">
        <v>34984</v>
      </c>
      <c r="L266" s="17" t="s">
        <v>44</v>
      </c>
      <c r="M266" s="17"/>
    </row>
    <row r="267" spans="2:13" ht="20.399999999999999" customHeight="1">
      <c r="B267" s="16">
        <v>413</v>
      </c>
      <c r="C267" s="17" t="s">
        <v>937</v>
      </c>
      <c r="D267" s="16">
        <v>2534</v>
      </c>
      <c r="E267" s="17" t="s">
        <v>938</v>
      </c>
      <c r="F267" s="17" t="s">
        <v>41</v>
      </c>
      <c r="G267" s="17" t="s">
        <v>42</v>
      </c>
      <c r="H267" s="17">
        <v>14</v>
      </c>
      <c r="I267" s="17">
        <v>25</v>
      </c>
      <c r="J267" s="17" t="s">
        <v>329</v>
      </c>
      <c r="K267" s="18">
        <v>35107</v>
      </c>
      <c r="L267" s="17" t="s">
        <v>44</v>
      </c>
      <c r="M267" s="17"/>
    </row>
    <row r="268" spans="2:13" ht="20.399999999999999" customHeight="1">
      <c r="B268" s="16">
        <v>414</v>
      </c>
      <c r="C268" s="17" t="s">
        <v>939</v>
      </c>
      <c r="D268" s="16">
        <v>2535</v>
      </c>
      <c r="E268" s="17" t="s">
        <v>940</v>
      </c>
      <c r="F268" s="17" t="s">
        <v>41</v>
      </c>
      <c r="G268" s="17" t="s">
        <v>42</v>
      </c>
      <c r="H268" s="17">
        <v>14</v>
      </c>
      <c r="I268" s="17">
        <v>25</v>
      </c>
      <c r="J268" s="17" t="s">
        <v>329</v>
      </c>
      <c r="K268" s="18">
        <v>35135</v>
      </c>
      <c r="L268" s="17" t="s">
        <v>44</v>
      </c>
      <c r="M268" s="17"/>
    </row>
    <row r="269" spans="2:13" ht="20.399999999999999" customHeight="1">
      <c r="B269" s="16">
        <v>415</v>
      </c>
      <c r="C269" s="17" t="s">
        <v>941</v>
      </c>
      <c r="D269" s="16">
        <v>2536</v>
      </c>
      <c r="E269" s="17" t="s">
        <v>942</v>
      </c>
      <c r="F269" s="17" t="s">
        <v>41</v>
      </c>
      <c r="G269" s="17" t="s">
        <v>42</v>
      </c>
      <c r="H269" s="17">
        <v>14</v>
      </c>
      <c r="I269" s="17">
        <v>25</v>
      </c>
      <c r="J269" s="17" t="s">
        <v>329</v>
      </c>
      <c r="K269" s="18">
        <v>35138</v>
      </c>
      <c r="L269" s="17" t="s">
        <v>44</v>
      </c>
      <c r="M269" s="17"/>
    </row>
    <row r="270" spans="2:13" ht="20.399999999999999" customHeight="1">
      <c r="B270" s="16">
        <v>416</v>
      </c>
      <c r="C270" s="17" t="s">
        <v>943</v>
      </c>
      <c r="D270" s="16">
        <v>2537</v>
      </c>
      <c r="E270" s="17" t="s">
        <v>944</v>
      </c>
      <c r="F270" s="17" t="s">
        <v>41</v>
      </c>
      <c r="G270" s="17" t="s">
        <v>42</v>
      </c>
      <c r="H270" s="17">
        <v>14</v>
      </c>
      <c r="I270" s="17">
        <v>25</v>
      </c>
      <c r="J270" s="17" t="s">
        <v>329</v>
      </c>
      <c r="K270" s="18">
        <v>35314</v>
      </c>
      <c r="L270" s="17" t="s">
        <v>44</v>
      </c>
      <c r="M270" s="17"/>
    </row>
    <row r="271" spans="2:13" ht="20.399999999999999" customHeight="1">
      <c r="B271" s="16">
        <v>417</v>
      </c>
      <c r="C271" s="17" t="s">
        <v>945</v>
      </c>
      <c r="D271" s="16">
        <v>2538</v>
      </c>
      <c r="E271" s="17" t="s">
        <v>946</v>
      </c>
      <c r="F271" s="17" t="s">
        <v>41</v>
      </c>
      <c r="G271" s="17" t="s">
        <v>42</v>
      </c>
      <c r="H271" s="17">
        <v>14</v>
      </c>
      <c r="I271" s="17">
        <v>25</v>
      </c>
      <c r="J271" s="17" t="s">
        <v>329</v>
      </c>
      <c r="K271" s="18">
        <v>35370</v>
      </c>
      <c r="L271" s="17" t="s">
        <v>44</v>
      </c>
      <c r="M271" s="17"/>
    </row>
    <row r="272" spans="2:13" ht="20.399999999999999" customHeight="1">
      <c r="B272" s="16">
        <v>418</v>
      </c>
      <c r="C272" s="17" t="s">
        <v>947</v>
      </c>
      <c r="D272" s="16">
        <v>2539</v>
      </c>
      <c r="E272" s="17" t="s">
        <v>948</v>
      </c>
      <c r="F272" s="17" t="s">
        <v>41</v>
      </c>
      <c r="G272" s="17" t="s">
        <v>42</v>
      </c>
      <c r="H272" s="17">
        <v>14</v>
      </c>
      <c r="I272" s="17">
        <v>25</v>
      </c>
      <c r="J272" s="17" t="s">
        <v>329</v>
      </c>
      <c r="K272" s="18">
        <v>35627</v>
      </c>
      <c r="L272" s="17" t="s">
        <v>44</v>
      </c>
      <c r="M272" s="17"/>
    </row>
    <row r="273" spans="2:13" ht="20.399999999999999" customHeight="1">
      <c r="B273" s="16">
        <v>419</v>
      </c>
      <c r="C273" s="17" t="s">
        <v>949</v>
      </c>
      <c r="D273" s="16">
        <v>2540</v>
      </c>
      <c r="E273" s="17" t="s">
        <v>950</v>
      </c>
      <c r="F273" s="17" t="s">
        <v>41</v>
      </c>
      <c r="G273" s="17" t="s">
        <v>42</v>
      </c>
      <c r="H273" s="17">
        <v>14</v>
      </c>
      <c r="I273" s="17">
        <v>25</v>
      </c>
      <c r="J273" s="17" t="s">
        <v>329</v>
      </c>
      <c r="K273" s="18">
        <v>32868</v>
      </c>
      <c r="L273" s="17" t="s">
        <v>44</v>
      </c>
      <c r="M273" s="17"/>
    </row>
    <row r="274" spans="2:13" ht="20.399999999999999" customHeight="1">
      <c r="B274" s="16">
        <v>420</v>
      </c>
      <c r="C274" s="17" t="s">
        <v>951</v>
      </c>
      <c r="D274" s="16">
        <v>2542</v>
      </c>
      <c r="E274" s="17" t="s">
        <v>952</v>
      </c>
      <c r="F274" s="17" t="s">
        <v>41</v>
      </c>
      <c r="G274" s="17" t="s">
        <v>42</v>
      </c>
      <c r="H274" s="17">
        <v>14</v>
      </c>
      <c r="I274" s="17">
        <v>25</v>
      </c>
      <c r="J274" s="17" t="s">
        <v>329</v>
      </c>
      <c r="K274" s="18">
        <v>36283</v>
      </c>
      <c r="L274" s="17" t="s">
        <v>44</v>
      </c>
      <c r="M274" s="17"/>
    </row>
    <row r="275" spans="2:13" ht="20.399999999999999" customHeight="1">
      <c r="B275" s="16">
        <v>421</v>
      </c>
      <c r="C275" s="17" t="s">
        <v>953</v>
      </c>
      <c r="D275" s="16">
        <v>2543</v>
      </c>
      <c r="E275" s="17" t="s">
        <v>954</v>
      </c>
      <c r="F275" s="17" t="s">
        <v>41</v>
      </c>
      <c r="G275" s="17" t="s">
        <v>42</v>
      </c>
      <c r="H275" s="17">
        <v>14</v>
      </c>
      <c r="I275" s="17">
        <v>25</v>
      </c>
      <c r="J275" s="17" t="s">
        <v>329</v>
      </c>
      <c r="K275" s="18">
        <v>36448</v>
      </c>
      <c r="L275" s="17" t="s">
        <v>44</v>
      </c>
      <c r="M275" s="17"/>
    </row>
    <row r="276" spans="2:13" ht="20.399999999999999" customHeight="1">
      <c r="B276" s="16">
        <v>422</v>
      </c>
      <c r="C276" s="17" t="s">
        <v>955</v>
      </c>
      <c r="D276" s="16">
        <v>2545</v>
      </c>
      <c r="E276" s="17" t="s">
        <v>956</v>
      </c>
      <c r="F276" s="17" t="s">
        <v>41</v>
      </c>
      <c r="G276" s="17" t="s">
        <v>42</v>
      </c>
      <c r="H276" s="17">
        <v>14</v>
      </c>
      <c r="I276" s="17">
        <v>25</v>
      </c>
      <c r="J276" s="17" t="s">
        <v>329</v>
      </c>
      <c r="K276" s="18">
        <v>36780</v>
      </c>
      <c r="L276" s="17" t="s">
        <v>44</v>
      </c>
      <c r="M276" s="17"/>
    </row>
    <row r="277" spans="2:13" ht="20.399999999999999" customHeight="1">
      <c r="B277" s="16">
        <v>423</v>
      </c>
      <c r="C277" s="17" t="s">
        <v>957</v>
      </c>
      <c r="D277" s="16">
        <v>2546</v>
      </c>
      <c r="E277" s="17" t="s">
        <v>958</v>
      </c>
      <c r="F277" s="17" t="s">
        <v>41</v>
      </c>
      <c r="G277" s="17" t="s">
        <v>42</v>
      </c>
      <c r="H277" s="17">
        <v>14</v>
      </c>
      <c r="I277" s="17">
        <v>25</v>
      </c>
      <c r="J277" s="17" t="s">
        <v>329</v>
      </c>
      <c r="K277" s="18">
        <v>36780</v>
      </c>
      <c r="L277" s="17" t="s">
        <v>44</v>
      </c>
      <c r="M277" s="17"/>
    </row>
    <row r="278" spans="2:13" ht="20.399999999999999" customHeight="1">
      <c r="B278" s="16">
        <v>424</v>
      </c>
      <c r="C278" s="17" t="s">
        <v>959</v>
      </c>
      <c r="D278" s="16">
        <v>2547</v>
      </c>
      <c r="E278" s="17" t="s">
        <v>960</v>
      </c>
      <c r="F278" s="17" t="s">
        <v>41</v>
      </c>
      <c r="G278" s="17" t="s">
        <v>42</v>
      </c>
      <c r="H278" s="17">
        <v>14</v>
      </c>
      <c r="I278" s="17">
        <v>25</v>
      </c>
      <c r="J278" s="17" t="s">
        <v>329</v>
      </c>
      <c r="K278" s="18">
        <v>36882</v>
      </c>
      <c r="L278" s="17" t="s">
        <v>44</v>
      </c>
      <c r="M278" s="17"/>
    </row>
    <row r="279" spans="2:13" ht="20.399999999999999" customHeight="1">
      <c r="B279" s="16">
        <v>425</v>
      </c>
      <c r="C279" s="17" t="s">
        <v>961</v>
      </c>
      <c r="D279" s="16">
        <v>2548</v>
      </c>
      <c r="E279" s="17" t="s">
        <v>962</v>
      </c>
      <c r="F279" s="17" t="s">
        <v>41</v>
      </c>
      <c r="G279" s="17" t="s">
        <v>42</v>
      </c>
      <c r="H279" s="17">
        <v>14</v>
      </c>
      <c r="I279" s="17">
        <v>25</v>
      </c>
      <c r="J279" s="17" t="s">
        <v>329</v>
      </c>
      <c r="K279" s="18">
        <v>37494</v>
      </c>
      <c r="L279" s="17" t="s">
        <v>44</v>
      </c>
      <c r="M279" s="17"/>
    </row>
    <row r="280" spans="2:13" ht="20.399999999999999" customHeight="1">
      <c r="B280" s="16">
        <v>426</v>
      </c>
      <c r="C280" s="17" t="s">
        <v>963</v>
      </c>
      <c r="D280" s="16">
        <v>2597</v>
      </c>
      <c r="E280" s="17" t="s">
        <v>964</v>
      </c>
      <c r="F280" s="17" t="s">
        <v>41</v>
      </c>
      <c r="G280" s="17" t="s">
        <v>42</v>
      </c>
      <c r="H280" s="17">
        <v>14</v>
      </c>
      <c r="I280" s="17">
        <v>25</v>
      </c>
      <c r="J280" s="17" t="s">
        <v>329</v>
      </c>
      <c r="K280" s="18">
        <v>40263</v>
      </c>
      <c r="L280" s="17" t="s">
        <v>44</v>
      </c>
      <c r="M280" s="17"/>
    </row>
    <row r="281" spans="2:13" ht="20.399999999999999" customHeight="1">
      <c r="B281" s="16">
        <v>473</v>
      </c>
      <c r="C281" s="17" t="s">
        <v>1060</v>
      </c>
      <c r="D281" s="16">
        <v>2841</v>
      </c>
      <c r="E281" s="17" t="s">
        <v>1061</v>
      </c>
      <c r="F281" s="17" t="s">
        <v>41</v>
      </c>
      <c r="G281" s="17" t="s">
        <v>42</v>
      </c>
      <c r="H281" s="17">
        <v>14</v>
      </c>
      <c r="I281" s="17">
        <v>25</v>
      </c>
      <c r="J281" s="17" t="s">
        <v>329</v>
      </c>
      <c r="K281" s="18">
        <v>36168</v>
      </c>
      <c r="L281" s="17" t="s">
        <v>44</v>
      </c>
      <c r="M281" s="17"/>
    </row>
    <row r="282" spans="2:13" ht="20.399999999999999" customHeight="1">
      <c r="B282" s="16">
        <v>506</v>
      </c>
      <c r="C282" s="17" t="s">
        <v>1126</v>
      </c>
      <c r="D282" s="16">
        <v>2923</v>
      </c>
      <c r="E282" s="17" t="s">
        <v>1127</v>
      </c>
      <c r="F282" s="17" t="s">
        <v>41</v>
      </c>
      <c r="G282" s="17" t="s">
        <v>42</v>
      </c>
      <c r="H282" s="17">
        <v>14</v>
      </c>
      <c r="I282" s="17">
        <v>25</v>
      </c>
      <c r="J282" s="17" t="s">
        <v>329</v>
      </c>
      <c r="K282" s="18">
        <v>41250</v>
      </c>
      <c r="L282" s="17" t="s">
        <v>44</v>
      </c>
      <c r="M282" s="17"/>
    </row>
    <row r="283" spans="2:13" ht="20.399999999999999" customHeight="1">
      <c r="B283" s="16">
        <v>555</v>
      </c>
      <c r="C283" s="17" t="s">
        <v>1224</v>
      </c>
      <c r="D283" s="16">
        <v>3052</v>
      </c>
      <c r="E283" s="17" t="s">
        <v>1225</v>
      </c>
      <c r="F283" s="17" t="s">
        <v>41</v>
      </c>
      <c r="G283" s="17" t="s">
        <v>42</v>
      </c>
      <c r="H283" s="17">
        <v>14</v>
      </c>
      <c r="I283" s="17">
        <v>25</v>
      </c>
      <c r="J283" s="17" t="s">
        <v>329</v>
      </c>
      <c r="K283" s="18">
        <v>35028</v>
      </c>
      <c r="L283" s="17" t="s">
        <v>44</v>
      </c>
      <c r="M283" s="17"/>
    </row>
    <row r="284" spans="2:13" ht="20.399999999999999" customHeight="1">
      <c r="B284" s="16">
        <v>558</v>
      </c>
      <c r="C284" s="17" t="s">
        <v>1230</v>
      </c>
      <c r="D284" s="16">
        <v>3056</v>
      </c>
      <c r="E284" s="17" t="s">
        <v>1231</v>
      </c>
      <c r="F284" s="17" t="s">
        <v>41</v>
      </c>
      <c r="G284" s="17" t="s">
        <v>42</v>
      </c>
      <c r="H284" s="17">
        <v>14</v>
      </c>
      <c r="I284" s="17">
        <v>25</v>
      </c>
      <c r="J284" s="17" t="s">
        <v>329</v>
      </c>
      <c r="K284" s="18">
        <v>37683</v>
      </c>
      <c r="L284" s="17" t="s">
        <v>44</v>
      </c>
      <c r="M284" s="17"/>
    </row>
    <row r="285" spans="2:13" ht="20.399999999999999" customHeight="1">
      <c r="B285" s="16">
        <v>577</v>
      </c>
      <c r="C285" s="17" t="s">
        <v>1266</v>
      </c>
      <c r="D285" s="16">
        <v>3266</v>
      </c>
      <c r="E285" s="17" t="s">
        <v>1267</v>
      </c>
      <c r="F285" s="17" t="s">
        <v>41</v>
      </c>
      <c r="G285" s="17" t="s">
        <v>42</v>
      </c>
      <c r="H285" s="17">
        <v>14</v>
      </c>
      <c r="I285" s="17">
        <v>25</v>
      </c>
      <c r="J285" s="17" t="s">
        <v>329</v>
      </c>
      <c r="K285" s="18">
        <v>41997</v>
      </c>
      <c r="L285" s="17" t="s">
        <v>44</v>
      </c>
      <c r="M285" s="17"/>
    </row>
    <row r="286" spans="2:13" ht="20.399999999999999" customHeight="1">
      <c r="B286" s="16">
        <v>638</v>
      </c>
      <c r="C286" s="17" t="s">
        <v>1389</v>
      </c>
      <c r="D286" s="16">
        <v>3703</v>
      </c>
      <c r="E286" s="17" t="s">
        <v>1390</v>
      </c>
      <c r="F286" s="17" t="s">
        <v>41</v>
      </c>
      <c r="G286" s="17" t="s">
        <v>42</v>
      </c>
      <c r="H286" s="17">
        <v>14</v>
      </c>
      <c r="I286" s="17">
        <v>25</v>
      </c>
      <c r="J286" s="17" t="s">
        <v>329</v>
      </c>
      <c r="K286" s="18">
        <v>40276</v>
      </c>
      <c r="L286" s="17" t="s">
        <v>44</v>
      </c>
      <c r="M286" s="17"/>
    </row>
    <row r="287" spans="2:13" ht="20.399999999999999" customHeight="1">
      <c r="B287" s="16">
        <v>734</v>
      </c>
      <c r="C287" s="17" t="s">
        <v>1543</v>
      </c>
      <c r="D287" s="16">
        <v>5515</v>
      </c>
      <c r="E287" s="17" t="s">
        <v>1544</v>
      </c>
      <c r="F287" s="17" t="s">
        <v>41</v>
      </c>
      <c r="G287" s="17" t="s">
        <v>42</v>
      </c>
      <c r="H287" s="17">
        <v>14</v>
      </c>
      <c r="I287" s="17">
        <v>25</v>
      </c>
      <c r="J287" s="17" t="s">
        <v>329</v>
      </c>
      <c r="K287" s="18">
        <v>37900</v>
      </c>
      <c r="L287" s="17" t="s">
        <v>44</v>
      </c>
      <c r="M287" s="17"/>
    </row>
    <row r="288" spans="2:13" ht="20.399999999999999" customHeight="1">
      <c r="B288" s="16">
        <v>735</v>
      </c>
      <c r="C288" s="17" t="s">
        <v>1545</v>
      </c>
      <c r="D288" s="16">
        <v>5519</v>
      </c>
      <c r="E288" s="17" t="s">
        <v>1546</v>
      </c>
      <c r="F288" s="17" t="s">
        <v>41</v>
      </c>
      <c r="G288" s="17" t="s">
        <v>42</v>
      </c>
      <c r="H288" s="17">
        <v>14</v>
      </c>
      <c r="I288" s="17">
        <v>25</v>
      </c>
      <c r="J288" s="17" t="s">
        <v>329</v>
      </c>
      <c r="K288" s="18">
        <v>41680</v>
      </c>
      <c r="L288" s="17" t="s">
        <v>44</v>
      </c>
      <c r="M288" s="17"/>
    </row>
    <row r="289" spans="2:13" ht="20.399999999999999" customHeight="1">
      <c r="B289" s="16">
        <v>736</v>
      </c>
      <c r="C289" s="17" t="s">
        <v>1547</v>
      </c>
      <c r="D289" s="16">
        <v>5521</v>
      </c>
      <c r="E289" s="17" t="s">
        <v>1548</v>
      </c>
      <c r="F289" s="17" t="s">
        <v>41</v>
      </c>
      <c r="G289" s="17" t="s">
        <v>42</v>
      </c>
      <c r="H289" s="17">
        <v>14</v>
      </c>
      <c r="I289" s="17">
        <v>25</v>
      </c>
      <c r="J289" s="17" t="s">
        <v>329</v>
      </c>
      <c r="K289" s="18">
        <v>41261</v>
      </c>
      <c r="L289" s="17" t="s">
        <v>44</v>
      </c>
      <c r="M289" s="17"/>
    </row>
    <row r="290" spans="2:13" ht="20.399999999999999" customHeight="1">
      <c r="B290" s="16">
        <v>737</v>
      </c>
      <c r="C290" s="17" t="s">
        <v>1549</v>
      </c>
      <c r="D290" s="16">
        <v>5522</v>
      </c>
      <c r="E290" s="17" t="s">
        <v>1550</v>
      </c>
      <c r="F290" s="17" t="s">
        <v>41</v>
      </c>
      <c r="G290" s="17" t="s">
        <v>42</v>
      </c>
      <c r="H290" s="17">
        <v>14</v>
      </c>
      <c r="I290" s="17">
        <v>25</v>
      </c>
      <c r="J290" s="17" t="s">
        <v>329</v>
      </c>
      <c r="K290" s="18">
        <v>39300</v>
      </c>
      <c r="L290" s="17" t="s">
        <v>44</v>
      </c>
      <c r="M290" s="17"/>
    </row>
    <row r="291" spans="2:13" ht="20.399999999999999" customHeight="1">
      <c r="B291" s="16">
        <v>738</v>
      </c>
      <c r="C291" s="17" t="s">
        <v>1551</v>
      </c>
      <c r="D291" s="16">
        <v>5525</v>
      </c>
      <c r="E291" s="17" t="s">
        <v>1552</v>
      </c>
      <c r="F291" s="17" t="s">
        <v>41</v>
      </c>
      <c r="G291" s="17" t="s">
        <v>42</v>
      </c>
      <c r="H291" s="17">
        <v>14</v>
      </c>
      <c r="I291" s="17">
        <v>25</v>
      </c>
      <c r="J291" s="17" t="s">
        <v>329</v>
      </c>
      <c r="K291" s="18">
        <v>38317</v>
      </c>
      <c r="L291" s="17" t="s">
        <v>44</v>
      </c>
      <c r="M291" s="17"/>
    </row>
    <row r="292" spans="2:13" ht="20.399999999999999" customHeight="1">
      <c r="B292" s="16">
        <v>739</v>
      </c>
      <c r="C292" s="17" t="s">
        <v>1553</v>
      </c>
      <c r="D292" s="16">
        <v>5531</v>
      </c>
      <c r="E292" s="17" t="s">
        <v>1554</v>
      </c>
      <c r="F292" s="17" t="s">
        <v>41</v>
      </c>
      <c r="G292" s="17" t="s">
        <v>42</v>
      </c>
      <c r="H292" s="17">
        <v>14</v>
      </c>
      <c r="I292" s="17">
        <v>25</v>
      </c>
      <c r="J292" s="17" t="s">
        <v>329</v>
      </c>
      <c r="K292" s="18">
        <v>38383</v>
      </c>
      <c r="L292" s="17" t="s">
        <v>44</v>
      </c>
      <c r="M292" s="17"/>
    </row>
    <row r="293" spans="2:13" ht="20.399999999999999" customHeight="1">
      <c r="B293" s="16">
        <v>740</v>
      </c>
      <c r="C293" s="17" t="s">
        <v>1555</v>
      </c>
      <c r="D293" s="16">
        <v>5533</v>
      </c>
      <c r="E293" s="17" t="s">
        <v>1556</v>
      </c>
      <c r="F293" s="17" t="s">
        <v>41</v>
      </c>
      <c r="G293" s="17" t="s">
        <v>42</v>
      </c>
      <c r="H293" s="17">
        <v>14</v>
      </c>
      <c r="I293" s="17">
        <v>25</v>
      </c>
      <c r="J293" s="17" t="s">
        <v>329</v>
      </c>
      <c r="K293" s="18">
        <v>39568</v>
      </c>
      <c r="L293" s="17" t="s">
        <v>44</v>
      </c>
      <c r="M293" s="17"/>
    </row>
    <row r="294" spans="2:13" ht="20.399999999999999" customHeight="1">
      <c r="B294" s="16">
        <v>741</v>
      </c>
      <c r="C294" s="17" t="s">
        <v>1557</v>
      </c>
      <c r="D294" s="16">
        <v>5534</v>
      </c>
      <c r="E294" s="17" t="s">
        <v>1558</v>
      </c>
      <c r="F294" s="17" t="s">
        <v>41</v>
      </c>
      <c r="G294" s="17" t="s">
        <v>42</v>
      </c>
      <c r="H294" s="17">
        <v>14</v>
      </c>
      <c r="I294" s="17">
        <v>25</v>
      </c>
      <c r="J294" s="17" t="s">
        <v>329</v>
      </c>
      <c r="K294" s="18">
        <v>38131</v>
      </c>
      <c r="L294" s="17" t="s">
        <v>44</v>
      </c>
      <c r="M294" s="17"/>
    </row>
    <row r="295" spans="2:13" ht="20.399999999999999" customHeight="1">
      <c r="B295" s="16">
        <v>743</v>
      </c>
      <c r="C295" s="17" t="s">
        <v>1561</v>
      </c>
      <c r="D295" s="16">
        <v>5546</v>
      </c>
      <c r="E295" s="17" t="s">
        <v>1562</v>
      </c>
      <c r="F295" s="17" t="s">
        <v>41</v>
      </c>
      <c r="G295" s="17" t="s">
        <v>42</v>
      </c>
      <c r="H295" s="17">
        <v>14</v>
      </c>
      <c r="I295" s="17">
        <v>25</v>
      </c>
      <c r="J295" s="17" t="s">
        <v>329</v>
      </c>
      <c r="K295" s="18">
        <v>43971</v>
      </c>
      <c r="L295" s="17" t="s">
        <v>44</v>
      </c>
      <c r="M295" s="17"/>
    </row>
    <row r="296" spans="2:13" ht="20.399999999999999" customHeight="1">
      <c r="B296" s="16">
        <v>775</v>
      </c>
      <c r="C296" s="17" t="s">
        <v>1625</v>
      </c>
      <c r="D296" s="16">
        <v>6177</v>
      </c>
      <c r="E296" s="17" t="s">
        <v>1626</v>
      </c>
      <c r="F296" s="17" t="s">
        <v>41</v>
      </c>
      <c r="G296" s="17" t="s">
        <v>42</v>
      </c>
      <c r="H296" s="17">
        <v>14</v>
      </c>
      <c r="I296" s="17">
        <v>25</v>
      </c>
      <c r="J296" s="17" t="s">
        <v>329</v>
      </c>
      <c r="K296" s="18">
        <v>41487</v>
      </c>
      <c r="L296" s="17" t="s">
        <v>44</v>
      </c>
      <c r="M296" s="17"/>
    </row>
    <row r="297" spans="2:13" ht="20.399999999999999" customHeight="1">
      <c r="B297" s="16">
        <v>923</v>
      </c>
      <c r="C297" s="17" t="s">
        <v>1915</v>
      </c>
      <c r="D297" s="16">
        <v>9906</v>
      </c>
      <c r="E297" s="17" t="s">
        <v>1916</v>
      </c>
      <c r="F297" s="17" t="s">
        <v>41</v>
      </c>
      <c r="G297" s="17" t="s">
        <v>42</v>
      </c>
      <c r="H297" s="17">
        <v>14</v>
      </c>
      <c r="I297" s="17">
        <v>25</v>
      </c>
      <c r="J297" s="17" t="s">
        <v>329</v>
      </c>
      <c r="K297" s="18">
        <v>33222</v>
      </c>
      <c r="L297" s="17" t="s">
        <v>44</v>
      </c>
      <c r="M297" s="17"/>
    </row>
    <row r="298" spans="2:13" ht="20.399999999999999" customHeight="1">
      <c r="B298" s="16">
        <v>954</v>
      </c>
      <c r="C298" s="17" t="s">
        <v>1977</v>
      </c>
      <c r="D298" s="16">
        <v>9946</v>
      </c>
      <c r="E298" s="17" t="s">
        <v>1978</v>
      </c>
      <c r="F298" s="17" t="s">
        <v>41</v>
      </c>
      <c r="G298" s="17" t="s">
        <v>42</v>
      </c>
      <c r="H298" s="17">
        <v>14</v>
      </c>
      <c r="I298" s="17">
        <v>25</v>
      </c>
      <c r="J298" s="17" t="s">
        <v>329</v>
      </c>
      <c r="K298" s="18">
        <v>41534</v>
      </c>
      <c r="L298" s="17" t="s">
        <v>44</v>
      </c>
      <c r="M298" s="17"/>
    </row>
    <row r="299" spans="2:13" ht="20.399999999999999" customHeight="1">
      <c r="B299" s="16">
        <v>249</v>
      </c>
      <c r="C299" s="17" t="s">
        <v>603</v>
      </c>
      <c r="D299" s="16">
        <v>2208</v>
      </c>
      <c r="E299" s="17" t="s">
        <v>604</v>
      </c>
      <c r="F299" s="17" t="s">
        <v>41</v>
      </c>
      <c r="G299" s="17" t="s">
        <v>42</v>
      </c>
      <c r="H299" s="17">
        <v>15</v>
      </c>
      <c r="I299" s="17">
        <v>26</v>
      </c>
      <c r="J299" s="17" t="s">
        <v>605</v>
      </c>
      <c r="K299" s="18">
        <v>39804</v>
      </c>
      <c r="L299" s="17" t="s">
        <v>44</v>
      </c>
      <c r="M299" s="17"/>
    </row>
    <row r="300" spans="2:13" ht="20.399999999999999" customHeight="1">
      <c r="B300" s="16">
        <v>428</v>
      </c>
      <c r="C300" s="17" t="s">
        <v>967</v>
      </c>
      <c r="D300" s="16">
        <v>2603</v>
      </c>
      <c r="E300" s="17" t="s">
        <v>968</v>
      </c>
      <c r="F300" s="17" t="s">
        <v>41</v>
      </c>
      <c r="G300" s="17" t="s">
        <v>42</v>
      </c>
      <c r="H300" s="17">
        <v>15</v>
      </c>
      <c r="I300" s="17">
        <v>26</v>
      </c>
      <c r="J300" s="17" t="s">
        <v>605</v>
      </c>
      <c r="K300" s="18">
        <v>32041</v>
      </c>
      <c r="L300" s="17" t="s">
        <v>44</v>
      </c>
      <c r="M300" s="17"/>
    </row>
    <row r="301" spans="2:13" ht="20.399999999999999" customHeight="1">
      <c r="B301" s="16">
        <v>429</v>
      </c>
      <c r="C301" s="17" t="s">
        <v>969</v>
      </c>
      <c r="D301" s="16">
        <v>2605</v>
      </c>
      <c r="E301" s="17" t="s">
        <v>970</v>
      </c>
      <c r="F301" s="17" t="s">
        <v>41</v>
      </c>
      <c r="G301" s="17" t="s">
        <v>42</v>
      </c>
      <c r="H301" s="17">
        <v>15</v>
      </c>
      <c r="I301" s="17">
        <v>26</v>
      </c>
      <c r="J301" s="17" t="s">
        <v>605</v>
      </c>
      <c r="K301" s="18">
        <v>32850</v>
      </c>
      <c r="L301" s="17" t="s">
        <v>44</v>
      </c>
      <c r="M301" s="17"/>
    </row>
    <row r="302" spans="2:13" ht="20.399999999999999" customHeight="1">
      <c r="B302" s="16">
        <v>430</v>
      </c>
      <c r="C302" s="17" t="s">
        <v>971</v>
      </c>
      <c r="D302" s="16">
        <v>2606</v>
      </c>
      <c r="E302" s="17" t="s">
        <v>972</v>
      </c>
      <c r="F302" s="17" t="s">
        <v>41</v>
      </c>
      <c r="G302" s="17" t="s">
        <v>42</v>
      </c>
      <c r="H302" s="17">
        <v>15</v>
      </c>
      <c r="I302" s="17">
        <v>26</v>
      </c>
      <c r="J302" s="17" t="s">
        <v>605</v>
      </c>
      <c r="K302" s="18">
        <v>33215</v>
      </c>
      <c r="L302" s="17" t="s">
        <v>44</v>
      </c>
      <c r="M302" s="17"/>
    </row>
    <row r="303" spans="2:13" ht="20.399999999999999" customHeight="1">
      <c r="B303" s="16">
        <v>431</v>
      </c>
      <c r="C303" s="17" t="s">
        <v>973</v>
      </c>
      <c r="D303" s="16">
        <v>2607</v>
      </c>
      <c r="E303" s="17" t="s">
        <v>974</v>
      </c>
      <c r="F303" s="17" t="s">
        <v>41</v>
      </c>
      <c r="G303" s="17" t="s">
        <v>42</v>
      </c>
      <c r="H303" s="17">
        <v>15</v>
      </c>
      <c r="I303" s="17">
        <v>26</v>
      </c>
      <c r="J303" s="17" t="s">
        <v>605</v>
      </c>
      <c r="K303" s="18">
        <v>33221</v>
      </c>
      <c r="L303" s="17" t="s">
        <v>44</v>
      </c>
      <c r="M303" s="17"/>
    </row>
    <row r="304" spans="2:13" ht="20.399999999999999" customHeight="1">
      <c r="B304" s="16">
        <v>432</v>
      </c>
      <c r="C304" s="17" t="s">
        <v>975</v>
      </c>
      <c r="D304" s="16">
        <v>2608</v>
      </c>
      <c r="E304" s="17" t="s">
        <v>976</v>
      </c>
      <c r="F304" s="17" t="s">
        <v>41</v>
      </c>
      <c r="G304" s="17" t="s">
        <v>42</v>
      </c>
      <c r="H304" s="17">
        <v>15</v>
      </c>
      <c r="I304" s="17">
        <v>26</v>
      </c>
      <c r="J304" s="17" t="s">
        <v>605</v>
      </c>
      <c r="K304" s="18">
        <v>33227</v>
      </c>
      <c r="L304" s="17" t="s">
        <v>44</v>
      </c>
      <c r="M304" s="17"/>
    </row>
    <row r="305" spans="2:13" ht="20.399999999999999" customHeight="1">
      <c r="B305" s="16">
        <v>433</v>
      </c>
      <c r="C305" s="17" t="s">
        <v>977</v>
      </c>
      <c r="D305" s="16">
        <v>2609</v>
      </c>
      <c r="E305" s="17" t="s">
        <v>978</v>
      </c>
      <c r="F305" s="17" t="s">
        <v>41</v>
      </c>
      <c r="G305" s="17" t="s">
        <v>42</v>
      </c>
      <c r="H305" s="17">
        <v>15</v>
      </c>
      <c r="I305" s="17">
        <v>26</v>
      </c>
      <c r="J305" s="17" t="s">
        <v>605</v>
      </c>
      <c r="K305" s="18">
        <v>33714</v>
      </c>
      <c r="L305" s="17" t="s">
        <v>44</v>
      </c>
      <c r="M305" s="17"/>
    </row>
    <row r="306" spans="2:13" ht="20.399999999999999" customHeight="1">
      <c r="B306" s="16">
        <v>434</v>
      </c>
      <c r="C306" s="17" t="s">
        <v>979</v>
      </c>
      <c r="D306" s="16">
        <v>2610</v>
      </c>
      <c r="E306" s="17" t="s">
        <v>980</v>
      </c>
      <c r="F306" s="17" t="s">
        <v>41</v>
      </c>
      <c r="G306" s="17" t="s">
        <v>42</v>
      </c>
      <c r="H306" s="17">
        <v>15</v>
      </c>
      <c r="I306" s="17">
        <v>26</v>
      </c>
      <c r="J306" s="17" t="s">
        <v>605</v>
      </c>
      <c r="K306" s="18">
        <v>34026</v>
      </c>
      <c r="L306" s="17" t="s">
        <v>44</v>
      </c>
      <c r="M306" s="17"/>
    </row>
    <row r="307" spans="2:13" ht="20.399999999999999" customHeight="1">
      <c r="B307" s="16">
        <v>435</v>
      </c>
      <c r="C307" s="17" t="s">
        <v>981</v>
      </c>
      <c r="D307" s="16">
        <v>2611</v>
      </c>
      <c r="E307" s="17" t="s">
        <v>982</v>
      </c>
      <c r="F307" s="17" t="s">
        <v>41</v>
      </c>
      <c r="G307" s="17" t="s">
        <v>42</v>
      </c>
      <c r="H307" s="17">
        <v>15</v>
      </c>
      <c r="I307" s="17">
        <v>26</v>
      </c>
      <c r="J307" s="17" t="s">
        <v>605</v>
      </c>
      <c r="K307" s="18">
        <v>34270</v>
      </c>
      <c r="L307" s="17" t="s">
        <v>44</v>
      </c>
      <c r="M307" s="17"/>
    </row>
    <row r="308" spans="2:13" ht="20.399999999999999" customHeight="1">
      <c r="B308" s="16">
        <v>436</v>
      </c>
      <c r="C308" s="17" t="s">
        <v>983</v>
      </c>
      <c r="D308" s="16">
        <v>2612</v>
      </c>
      <c r="E308" s="17" t="s">
        <v>984</v>
      </c>
      <c r="F308" s="17" t="s">
        <v>41</v>
      </c>
      <c r="G308" s="17" t="s">
        <v>42</v>
      </c>
      <c r="H308" s="17">
        <v>15</v>
      </c>
      <c r="I308" s="17">
        <v>26</v>
      </c>
      <c r="J308" s="17" t="s">
        <v>605</v>
      </c>
      <c r="K308" s="18">
        <v>34627</v>
      </c>
      <c r="L308" s="17" t="s">
        <v>44</v>
      </c>
      <c r="M308" s="17"/>
    </row>
    <row r="309" spans="2:13" ht="20.399999999999999" customHeight="1">
      <c r="B309" s="16">
        <v>437</v>
      </c>
      <c r="C309" s="17" t="s">
        <v>985</v>
      </c>
      <c r="D309" s="16">
        <v>2613</v>
      </c>
      <c r="E309" s="17" t="s">
        <v>986</v>
      </c>
      <c r="F309" s="17" t="s">
        <v>41</v>
      </c>
      <c r="G309" s="17" t="s">
        <v>42</v>
      </c>
      <c r="H309" s="17">
        <v>15</v>
      </c>
      <c r="I309" s="17">
        <v>26</v>
      </c>
      <c r="J309" s="17" t="s">
        <v>605</v>
      </c>
      <c r="K309" s="18">
        <v>34719</v>
      </c>
      <c r="L309" s="17" t="s">
        <v>44</v>
      </c>
      <c r="M309" s="17"/>
    </row>
    <row r="310" spans="2:13" ht="20.399999999999999" customHeight="1">
      <c r="B310" s="16">
        <v>439</v>
      </c>
      <c r="C310" s="17" t="s">
        <v>989</v>
      </c>
      <c r="D310" s="16">
        <v>2615</v>
      </c>
      <c r="E310" s="17" t="s">
        <v>990</v>
      </c>
      <c r="F310" s="17" t="s">
        <v>41</v>
      </c>
      <c r="G310" s="17" t="s">
        <v>42</v>
      </c>
      <c r="H310" s="17">
        <v>15</v>
      </c>
      <c r="I310" s="17">
        <v>26</v>
      </c>
      <c r="J310" s="17" t="s">
        <v>605</v>
      </c>
      <c r="K310" s="18">
        <v>35201</v>
      </c>
      <c r="L310" s="17" t="s">
        <v>44</v>
      </c>
      <c r="M310" s="17"/>
    </row>
    <row r="311" spans="2:13" ht="20.399999999999999" customHeight="1">
      <c r="B311" s="16">
        <v>441</v>
      </c>
      <c r="C311" s="17" t="s">
        <v>994</v>
      </c>
      <c r="D311" s="16">
        <v>2617</v>
      </c>
      <c r="E311" s="17" t="s">
        <v>995</v>
      </c>
      <c r="F311" s="17" t="s">
        <v>41</v>
      </c>
      <c r="G311" s="17" t="s">
        <v>42</v>
      </c>
      <c r="H311" s="17">
        <v>15</v>
      </c>
      <c r="I311" s="17">
        <v>26</v>
      </c>
      <c r="J311" s="17" t="s">
        <v>605</v>
      </c>
      <c r="K311" s="18">
        <v>35970</v>
      </c>
      <c r="L311" s="17" t="s">
        <v>44</v>
      </c>
      <c r="M311" s="17"/>
    </row>
    <row r="312" spans="2:13" ht="20.399999999999999" customHeight="1">
      <c r="B312" s="16">
        <v>442</v>
      </c>
      <c r="C312" s="17" t="s">
        <v>996</v>
      </c>
      <c r="D312" s="16">
        <v>2618</v>
      </c>
      <c r="E312" s="17" t="s">
        <v>997</v>
      </c>
      <c r="F312" s="17" t="s">
        <v>41</v>
      </c>
      <c r="G312" s="17" t="s">
        <v>42</v>
      </c>
      <c r="H312" s="17">
        <v>15</v>
      </c>
      <c r="I312" s="17">
        <v>26</v>
      </c>
      <c r="J312" s="17" t="s">
        <v>605</v>
      </c>
      <c r="K312" s="18">
        <v>37151</v>
      </c>
      <c r="L312" s="17" t="s">
        <v>44</v>
      </c>
      <c r="M312" s="17"/>
    </row>
    <row r="313" spans="2:13" ht="20.399999999999999" customHeight="1">
      <c r="B313" s="16">
        <v>443</v>
      </c>
      <c r="C313" s="17" t="s">
        <v>998</v>
      </c>
      <c r="D313" s="16">
        <v>2630</v>
      </c>
      <c r="E313" s="17" t="s">
        <v>999</v>
      </c>
      <c r="F313" s="17" t="s">
        <v>41</v>
      </c>
      <c r="G313" s="17" t="s">
        <v>42</v>
      </c>
      <c r="H313" s="17">
        <v>15</v>
      </c>
      <c r="I313" s="17">
        <v>26</v>
      </c>
      <c r="J313" s="17" t="s">
        <v>605</v>
      </c>
      <c r="K313" s="18">
        <v>43153</v>
      </c>
      <c r="L313" s="17" t="s">
        <v>44</v>
      </c>
      <c r="M313" s="17"/>
    </row>
    <row r="314" spans="2:13" ht="20.399999999999999" customHeight="1">
      <c r="B314" s="16">
        <v>444</v>
      </c>
      <c r="C314" s="17" t="s">
        <v>1000</v>
      </c>
      <c r="D314" s="16">
        <v>2633</v>
      </c>
      <c r="E314" s="17" t="s">
        <v>1001</v>
      </c>
      <c r="F314" s="17" t="s">
        <v>41</v>
      </c>
      <c r="G314" s="17" t="s">
        <v>42</v>
      </c>
      <c r="H314" s="17">
        <v>15</v>
      </c>
      <c r="I314" s="17">
        <v>26</v>
      </c>
      <c r="J314" s="17" t="s">
        <v>605</v>
      </c>
      <c r="K314" s="18">
        <v>42670</v>
      </c>
      <c r="L314" s="17" t="s">
        <v>44</v>
      </c>
      <c r="M314" s="17"/>
    </row>
    <row r="315" spans="2:13" ht="20.399999999999999" customHeight="1">
      <c r="B315" s="16">
        <v>445</v>
      </c>
      <c r="C315" s="17" t="s">
        <v>1002</v>
      </c>
      <c r="D315" s="16">
        <v>2634</v>
      </c>
      <c r="E315" s="17" t="s">
        <v>1003</v>
      </c>
      <c r="F315" s="17" t="s">
        <v>41</v>
      </c>
      <c r="G315" s="17" t="s">
        <v>42</v>
      </c>
      <c r="H315" s="17">
        <v>15</v>
      </c>
      <c r="I315" s="17">
        <v>26</v>
      </c>
      <c r="J315" s="17" t="s">
        <v>605</v>
      </c>
      <c r="K315" s="18">
        <v>41876</v>
      </c>
      <c r="L315" s="17" t="s">
        <v>44</v>
      </c>
      <c r="M315" s="17"/>
    </row>
    <row r="316" spans="2:13" ht="20.399999999999999" customHeight="1">
      <c r="B316" s="16">
        <v>446</v>
      </c>
      <c r="C316" s="17" t="s">
        <v>1004</v>
      </c>
      <c r="D316" s="16">
        <v>2636</v>
      </c>
      <c r="E316" s="17" t="s">
        <v>1005</v>
      </c>
      <c r="F316" s="17" t="s">
        <v>41</v>
      </c>
      <c r="G316" s="17" t="s">
        <v>42</v>
      </c>
      <c r="H316" s="17">
        <v>15</v>
      </c>
      <c r="I316" s="17">
        <v>26</v>
      </c>
      <c r="J316" s="17" t="s">
        <v>605</v>
      </c>
      <c r="K316" s="18">
        <v>42726</v>
      </c>
      <c r="L316" s="17" t="s">
        <v>44</v>
      </c>
      <c r="M316" s="17"/>
    </row>
    <row r="317" spans="2:13" ht="20.399999999999999" customHeight="1">
      <c r="B317" s="16">
        <v>447</v>
      </c>
      <c r="C317" s="17" t="s">
        <v>1006</v>
      </c>
      <c r="D317" s="16">
        <v>2637</v>
      </c>
      <c r="E317" s="17" t="s">
        <v>1007</v>
      </c>
      <c r="F317" s="17" t="s">
        <v>41</v>
      </c>
      <c r="G317" s="17" t="s">
        <v>42</v>
      </c>
      <c r="H317" s="17">
        <v>15</v>
      </c>
      <c r="I317" s="17">
        <v>26</v>
      </c>
      <c r="J317" s="17" t="s">
        <v>605</v>
      </c>
      <c r="K317" s="18">
        <v>40513</v>
      </c>
      <c r="L317" s="17" t="s">
        <v>44</v>
      </c>
      <c r="M317" s="17"/>
    </row>
    <row r="318" spans="2:13" ht="20.399999999999999" customHeight="1">
      <c r="B318" s="16">
        <v>448</v>
      </c>
      <c r="C318" s="17" t="s">
        <v>1008</v>
      </c>
      <c r="D318" s="16">
        <v>2642</v>
      </c>
      <c r="E318" s="17" t="s">
        <v>1009</v>
      </c>
      <c r="F318" s="17" t="s">
        <v>41</v>
      </c>
      <c r="G318" s="17" t="s">
        <v>42</v>
      </c>
      <c r="H318" s="17">
        <v>15</v>
      </c>
      <c r="I318" s="17">
        <v>26</v>
      </c>
      <c r="J318" s="17" t="s">
        <v>605</v>
      </c>
      <c r="K318" s="18">
        <v>41620</v>
      </c>
      <c r="L318" s="17" t="s">
        <v>44</v>
      </c>
      <c r="M318" s="17"/>
    </row>
    <row r="319" spans="2:13" ht="20.399999999999999" customHeight="1">
      <c r="B319" s="16">
        <v>744</v>
      </c>
      <c r="C319" s="17" t="s">
        <v>1563</v>
      </c>
      <c r="D319" s="16">
        <v>5607</v>
      </c>
      <c r="E319" s="17" t="s">
        <v>1564</v>
      </c>
      <c r="F319" s="17" t="s">
        <v>41</v>
      </c>
      <c r="G319" s="17" t="s">
        <v>42</v>
      </c>
      <c r="H319" s="17">
        <v>15</v>
      </c>
      <c r="I319" s="17">
        <v>26</v>
      </c>
      <c r="J319" s="17" t="s">
        <v>605</v>
      </c>
      <c r="K319" s="18">
        <v>38323</v>
      </c>
      <c r="L319" s="17" t="s">
        <v>44</v>
      </c>
      <c r="M319" s="17"/>
    </row>
    <row r="320" spans="2:13" ht="20.399999999999999" customHeight="1">
      <c r="B320" s="16">
        <v>745</v>
      </c>
      <c r="C320" s="17" t="s">
        <v>1565</v>
      </c>
      <c r="D320" s="16">
        <v>5608</v>
      </c>
      <c r="E320" s="17" t="s">
        <v>1566</v>
      </c>
      <c r="F320" s="17" t="s">
        <v>41</v>
      </c>
      <c r="G320" s="17" t="s">
        <v>42</v>
      </c>
      <c r="H320" s="17">
        <v>15</v>
      </c>
      <c r="I320" s="17">
        <v>26</v>
      </c>
      <c r="J320" s="17" t="s">
        <v>605</v>
      </c>
      <c r="K320" s="18">
        <v>37858</v>
      </c>
      <c r="L320" s="17" t="s">
        <v>44</v>
      </c>
      <c r="M320" s="17"/>
    </row>
    <row r="321" spans="2:13" ht="20.399999999999999" customHeight="1">
      <c r="B321" s="16">
        <v>894</v>
      </c>
      <c r="C321" s="17" t="s">
        <v>1861</v>
      </c>
      <c r="D321" s="16">
        <v>8367</v>
      </c>
      <c r="E321" s="17" t="s">
        <v>1862</v>
      </c>
      <c r="F321" s="17" t="s">
        <v>41</v>
      </c>
      <c r="G321" s="17" t="s">
        <v>42</v>
      </c>
      <c r="H321" s="17">
        <v>15</v>
      </c>
      <c r="I321" s="17">
        <v>26</v>
      </c>
      <c r="J321" s="17" t="s">
        <v>605</v>
      </c>
      <c r="K321" s="18">
        <v>43355</v>
      </c>
      <c r="L321" s="17" t="s">
        <v>44</v>
      </c>
      <c r="M321" s="17"/>
    </row>
    <row r="322" spans="2:13" ht="20.399999999999999" customHeight="1">
      <c r="B322" s="16">
        <v>449</v>
      </c>
      <c r="C322" s="17" t="s">
        <v>1010</v>
      </c>
      <c r="D322" s="16">
        <v>2701</v>
      </c>
      <c r="E322" s="17" t="s">
        <v>1011</v>
      </c>
      <c r="F322" s="17" t="s">
        <v>41</v>
      </c>
      <c r="G322" s="17" t="s">
        <v>42</v>
      </c>
      <c r="H322" s="17">
        <v>16</v>
      </c>
      <c r="I322" s="17">
        <v>27</v>
      </c>
      <c r="J322" s="17" t="s">
        <v>1012</v>
      </c>
      <c r="K322" s="18">
        <v>23823</v>
      </c>
      <c r="L322" s="17" t="s">
        <v>44</v>
      </c>
      <c r="M322" s="17"/>
    </row>
    <row r="323" spans="2:13" ht="20.399999999999999" customHeight="1">
      <c r="B323" s="16">
        <v>450</v>
      </c>
      <c r="C323" s="17" t="s">
        <v>1013</v>
      </c>
      <c r="D323" s="16">
        <v>2702</v>
      </c>
      <c r="E323" s="17" t="s">
        <v>1014</v>
      </c>
      <c r="F323" s="17" t="s">
        <v>41</v>
      </c>
      <c r="G323" s="17" t="s">
        <v>42</v>
      </c>
      <c r="H323" s="17">
        <v>16</v>
      </c>
      <c r="I323" s="17">
        <v>27</v>
      </c>
      <c r="J323" s="17" t="s">
        <v>1012</v>
      </c>
      <c r="K323" s="18">
        <v>23787</v>
      </c>
      <c r="L323" s="17" t="s">
        <v>44</v>
      </c>
      <c r="M323" s="17"/>
    </row>
    <row r="324" spans="2:13" ht="20.399999999999999" customHeight="1">
      <c r="B324" s="16">
        <v>451</v>
      </c>
      <c r="C324" s="17" t="s">
        <v>1015</v>
      </c>
      <c r="D324" s="16">
        <v>2704</v>
      </c>
      <c r="E324" s="17" t="s">
        <v>1016</v>
      </c>
      <c r="F324" s="17" t="s">
        <v>41</v>
      </c>
      <c r="G324" s="17" t="s">
        <v>42</v>
      </c>
      <c r="H324" s="17">
        <v>16</v>
      </c>
      <c r="I324" s="17">
        <v>27</v>
      </c>
      <c r="J324" s="17" t="s">
        <v>1012</v>
      </c>
      <c r="K324" s="18">
        <v>30265</v>
      </c>
      <c r="L324" s="17" t="s">
        <v>44</v>
      </c>
      <c r="M324" s="17"/>
    </row>
    <row r="325" spans="2:13" ht="20.399999999999999" customHeight="1">
      <c r="B325" s="16">
        <v>452</v>
      </c>
      <c r="C325" s="17" t="s">
        <v>1017</v>
      </c>
      <c r="D325" s="16">
        <v>2705</v>
      </c>
      <c r="E325" s="17" t="s">
        <v>1018</v>
      </c>
      <c r="F325" s="17" t="s">
        <v>41</v>
      </c>
      <c r="G325" s="17" t="s">
        <v>42</v>
      </c>
      <c r="H325" s="17">
        <v>16</v>
      </c>
      <c r="I325" s="17">
        <v>27</v>
      </c>
      <c r="J325" s="17" t="s">
        <v>1012</v>
      </c>
      <c r="K325" s="18">
        <v>32501</v>
      </c>
      <c r="L325" s="17" t="s">
        <v>44</v>
      </c>
      <c r="M325" s="17"/>
    </row>
    <row r="326" spans="2:13" ht="20.399999999999999" customHeight="1">
      <c r="B326" s="16">
        <v>453</v>
      </c>
      <c r="C326" s="17" t="s">
        <v>1019</v>
      </c>
      <c r="D326" s="16">
        <v>2706</v>
      </c>
      <c r="E326" s="17" t="s">
        <v>1020</v>
      </c>
      <c r="F326" s="17" t="s">
        <v>41</v>
      </c>
      <c r="G326" s="17" t="s">
        <v>42</v>
      </c>
      <c r="H326" s="17">
        <v>16</v>
      </c>
      <c r="I326" s="17">
        <v>27</v>
      </c>
      <c r="J326" s="17" t="s">
        <v>1012</v>
      </c>
      <c r="K326" s="18">
        <v>33414</v>
      </c>
      <c r="L326" s="17" t="s">
        <v>44</v>
      </c>
      <c r="M326" s="17"/>
    </row>
    <row r="327" spans="2:13" ht="20.399999999999999" customHeight="1">
      <c r="B327" s="16">
        <v>454</v>
      </c>
      <c r="C327" s="17" t="s">
        <v>1021</v>
      </c>
      <c r="D327" s="16">
        <v>2707</v>
      </c>
      <c r="E327" s="17" t="s">
        <v>1022</v>
      </c>
      <c r="F327" s="17" t="s">
        <v>41</v>
      </c>
      <c r="G327" s="17" t="s">
        <v>42</v>
      </c>
      <c r="H327" s="17">
        <v>16</v>
      </c>
      <c r="I327" s="17">
        <v>27</v>
      </c>
      <c r="J327" s="17" t="s">
        <v>1012</v>
      </c>
      <c r="K327" s="18">
        <v>35863</v>
      </c>
      <c r="L327" s="17" t="s">
        <v>44</v>
      </c>
      <c r="M327" s="17"/>
    </row>
    <row r="328" spans="2:13" ht="20.399999999999999" customHeight="1">
      <c r="B328" s="16">
        <v>455</v>
      </c>
      <c r="C328" s="17" t="s">
        <v>1023</v>
      </c>
      <c r="D328" s="16">
        <v>2712</v>
      </c>
      <c r="E328" s="17" t="s">
        <v>1024</v>
      </c>
      <c r="F328" s="17" t="s">
        <v>41</v>
      </c>
      <c r="G328" s="17" t="s">
        <v>42</v>
      </c>
      <c r="H328" s="17">
        <v>16</v>
      </c>
      <c r="I328" s="17">
        <v>27</v>
      </c>
      <c r="J328" s="17" t="s">
        <v>1012</v>
      </c>
      <c r="K328" s="18">
        <v>41611</v>
      </c>
      <c r="L328" s="17" t="s">
        <v>44</v>
      </c>
      <c r="M328" s="17"/>
    </row>
    <row r="329" spans="2:13" ht="20.399999999999999" customHeight="1">
      <c r="B329" s="16">
        <v>456</v>
      </c>
      <c r="C329" s="17" t="s">
        <v>1025</v>
      </c>
      <c r="D329" s="16">
        <v>2722</v>
      </c>
      <c r="E329" s="17" t="s">
        <v>1026</v>
      </c>
      <c r="F329" s="17" t="s">
        <v>41</v>
      </c>
      <c r="G329" s="17" t="s">
        <v>42</v>
      </c>
      <c r="H329" s="17">
        <v>16</v>
      </c>
      <c r="I329" s="17">
        <v>27</v>
      </c>
      <c r="J329" s="17" t="s">
        <v>1012</v>
      </c>
      <c r="K329" s="18">
        <v>40982</v>
      </c>
      <c r="L329" s="17" t="s">
        <v>44</v>
      </c>
      <c r="M329" s="17"/>
    </row>
    <row r="330" spans="2:13" ht="20.399999999999999" customHeight="1">
      <c r="B330" s="16">
        <v>457</v>
      </c>
      <c r="C330" s="17" t="s">
        <v>1027</v>
      </c>
      <c r="D330" s="16">
        <v>2723</v>
      </c>
      <c r="E330" s="17" t="s">
        <v>1028</v>
      </c>
      <c r="F330" s="17" t="s">
        <v>41</v>
      </c>
      <c r="G330" s="17" t="s">
        <v>42</v>
      </c>
      <c r="H330" s="17">
        <v>16</v>
      </c>
      <c r="I330" s="17">
        <v>27</v>
      </c>
      <c r="J330" s="17" t="s">
        <v>1012</v>
      </c>
      <c r="K330" s="18">
        <v>40504</v>
      </c>
      <c r="L330" s="17" t="s">
        <v>44</v>
      </c>
      <c r="M330" s="17"/>
    </row>
    <row r="331" spans="2:13" ht="20.399999999999999" customHeight="1">
      <c r="B331" s="16">
        <v>458</v>
      </c>
      <c r="C331" s="17" t="s">
        <v>1029</v>
      </c>
      <c r="D331" s="16">
        <v>2727</v>
      </c>
      <c r="E331" s="17" t="s">
        <v>1030</v>
      </c>
      <c r="F331" s="17" t="s">
        <v>41</v>
      </c>
      <c r="G331" s="17" t="s">
        <v>42</v>
      </c>
      <c r="H331" s="17">
        <v>16</v>
      </c>
      <c r="I331" s="17">
        <v>27</v>
      </c>
      <c r="J331" s="17" t="s">
        <v>1012</v>
      </c>
      <c r="K331" s="18">
        <v>40974</v>
      </c>
      <c r="L331" s="17" t="s">
        <v>44</v>
      </c>
      <c r="M331" s="17"/>
    </row>
    <row r="332" spans="2:13" ht="20.399999999999999" customHeight="1">
      <c r="B332" s="16">
        <v>459</v>
      </c>
      <c r="C332" s="17" t="s">
        <v>1031</v>
      </c>
      <c r="D332" s="16">
        <v>2731</v>
      </c>
      <c r="E332" s="17" t="s">
        <v>1032</v>
      </c>
      <c r="F332" s="17" t="s">
        <v>41</v>
      </c>
      <c r="G332" s="17" t="s">
        <v>42</v>
      </c>
      <c r="H332" s="17">
        <v>16</v>
      </c>
      <c r="I332" s="17">
        <v>27</v>
      </c>
      <c r="J332" s="17" t="s">
        <v>1012</v>
      </c>
      <c r="K332" s="18">
        <v>41541</v>
      </c>
      <c r="L332" s="17" t="s">
        <v>44</v>
      </c>
      <c r="M332" s="17"/>
    </row>
    <row r="333" spans="2:13" ht="20.399999999999999" customHeight="1">
      <c r="B333" s="16">
        <v>460</v>
      </c>
      <c r="C333" s="17" t="s">
        <v>1033</v>
      </c>
      <c r="D333" s="16">
        <v>2739</v>
      </c>
      <c r="E333" s="17" t="s">
        <v>1034</v>
      </c>
      <c r="F333" s="17" t="s">
        <v>41</v>
      </c>
      <c r="G333" s="17" t="s">
        <v>42</v>
      </c>
      <c r="H333" s="17">
        <v>16</v>
      </c>
      <c r="I333" s="17">
        <v>27</v>
      </c>
      <c r="J333" s="17" t="s">
        <v>1012</v>
      </c>
      <c r="K333" s="18">
        <v>42509</v>
      </c>
      <c r="L333" s="17" t="s">
        <v>44</v>
      </c>
      <c r="M333" s="17"/>
    </row>
    <row r="334" spans="2:13" ht="20.399999999999999" customHeight="1">
      <c r="B334" s="16">
        <v>461</v>
      </c>
      <c r="C334" s="17" t="s">
        <v>1035</v>
      </c>
      <c r="D334" s="16">
        <v>2748</v>
      </c>
      <c r="E334" s="17" t="s">
        <v>1036</v>
      </c>
      <c r="F334" s="17" t="s">
        <v>41</v>
      </c>
      <c r="G334" s="17" t="s">
        <v>42</v>
      </c>
      <c r="H334" s="17">
        <v>16</v>
      </c>
      <c r="I334" s="17">
        <v>27</v>
      </c>
      <c r="J334" s="17" t="s">
        <v>1012</v>
      </c>
      <c r="K334" s="18">
        <v>42697</v>
      </c>
      <c r="L334" s="17" t="s">
        <v>44</v>
      </c>
      <c r="M334" s="17"/>
    </row>
    <row r="335" spans="2:13" ht="20.399999999999999" customHeight="1">
      <c r="B335" s="16">
        <v>462</v>
      </c>
      <c r="C335" s="17" t="s">
        <v>1037</v>
      </c>
      <c r="D335" s="16">
        <v>2753</v>
      </c>
      <c r="E335" s="17" t="s">
        <v>1038</v>
      </c>
      <c r="F335" s="17" t="s">
        <v>41</v>
      </c>
      <c r="G335" s="17" t="s">
        <v>42</v>
      </c>
      <c r="H335" s="17">
        <v>16</v>
      </c>
      <c r="I335" s="17">
        <v>27</v>
      </c>
      <c r="J335" s="17" t="s">
        <v>1012</v>
      </c>
      <c r="K335" s="18">
        <v>44448</v>
      </c>
      <c r="L335" s="17" t="s">
        <v>44</v>
      </c>
      <c r="M335" s="17"/>
    </row>
    <row r="336" spans="2:13" ht="20.399999999999999" customHeight="1">
      <c r="B336" s="16">
        <v>746</v>
      </c>
      <c r="C336" s="17" t="s">
        <v>1567</v>
      </c>
      <c r="D336" s="16">
        <v>5706</v>
      </c>
      <c r="E336" s="17" t="s">
        <v>1568</v>
      </c>
      <c r="F336" s="17" t="s">
        <v>41</v>
      </c>
      <c r="G336" s="17" t="s">
        <v>42</v>
      </c>
      <c r="H336" s="17">
        <v>16</v>
      </c>
      <c r="I336" s="17">
        <v>27</v>
      </c>
      <c r="J336" s="17" t="s">
        <v>1012</v>
      </c>
      <c r="K336" s="18">
        <v>40837</v>
      </c>
      <c r="L336" s="17" t="s">
        <v>44</v>
      </c>
      <c r="M336" s="17"/>
    </row>
    <row r="337" spans="2:13" ht="20.399999999999999" customHeight="1">
      <c r="B337" s="16">
        <v>904</v>
      </c>
      <c r="C337" s="17" t="s">
        <v>1879</v>
      </c>
      <c r="D337" s="16">
        <v>8462</v>
      </c>
      <c r="E337" s="17" t="s">
        <v>1880</v>
      </c>
      <c r="F337" s="17" t="s">
        <v>41</v>
      </c>
      <c r="G337" s="17" t="s">
        <v>42</v>
      </c>
      <c r="H337" s="17">
        <v>16</v>
      </c>
      <c r="I337" s="17">
        <v>27</v>
      </c>
      <c r="J337" s="17" t="s">
        <v>1012</v>
      </c>
      <c r="K337" s="18">
        <v>43539</v>
      </c>
      <c r="L337" s="17" t="s">
        <v>44</v>
      </c>
      <c r="M337" s="17"/>
    </row>
    <row r="338" spans="2:13" ht="20.399999999999999" customHeight="1">
      <c r="B338" s="16">
        <v>917</v>
      </c>
      <c r="C338" s="17" t="s">
        <v>1905</v>
      </c>
      <c r="D338" s="16">
        <v>8940</v>
      </c>
      <c r="E338" s="17" t="s">
        <v>1906</v>
      </c>
      <c r="F338" s="17" t="s">
        <v>41</v>
      </c>
      <c r="G338" s="17" t="s">
        <v>42</v>
      </c>
      <c r="H338" s="17">
        <v>16</v>
      </c>
      <c r="I338" s="17">
        <v>27</v>
      </c>
      <c r="J338" s="17" t="s">
        <v>1012</v>
      </c>
      <c r="K338" s="18">
        <v>39948</v>
      </c>
      <c r="L338" s="17" t="s">
        <v>44</v>
      </c>
      <c r="M338" s="17"/>
    </row>
    <row r="339" spans="2:13" ht="20.399999999999999" customHeight="1">
      <c r="B339" s="16">
        <v>951</v>
      </c>
      <c r="C339" s="17" t="s">
        <v>1971</v>
      </c>
      <c r="D339" s="16">
        <v>9943</v>
      </c>
      <c r="E339" s="17" t="s">
        <v>1972</v>
      </c>
      <c r="F339" s="17" t="s">
        <v>41</v>
      </c>
      <c r="G339" s="17" t="s">
        <v>42</v>
      </c>
      <c r="H339" s="17">
        <v>16</v>
      </c>
      <c r="I339" s="17">
        <v>27</v>
      </c>
      <c r="J339" s="17" t="s">
        <v>1012</v>
      </c>
      <c r="K339" s="18">
        <v>37494</v>
      </c>
      <c r="L339" s="17" t="s">
        <v>44</v>
      </c>
      <c r="M339" s="17"/>
    </row>
    <row r="340" spans="2:13" ht="20.399999999999999" customHeight="1">
      <c r="B340" s="16">
        <v>463</v>
      </c>
      <c r="C340" s="17" t="s">
        <v>1039</v>
      </c>
      <c r="D340" s="16">
        <v>2801</v>
      </c>
      <c r="E340" s="17" t="s">
        <v>1040</v>
      </c>
      <c r="F340" s="17" t="s">
        <v>41</v>
      </c>
      <c r="G340" s="17" t="s">
        <v>42</v>
      </c>
      <c r="H340" s="17">
        <v>17</v>
      </c>
      <c r="I340" s="17">
        <v>28</v>
      </c>
      <c r="J340" s="17" t="s">
        <v>1041</v>
      </c>
      <c r="K340" s="18">
        <v>22692</v>
      </c>
      <c r="L340" s="17" t="s">
        <v>44</v>
      </c>
      <c r="M340" s="17"/>
    </row>
    <row r="341" spans="2:13" ht="20.399999999999999" customHeight="1">
      <c r="B341" s="16">
        <v>464</v>
      </c>
      <c r="C341" s="17" t="s">
        <v>1042</v>
      </c>
      <c r="D341" s="16">
        <v>2809</v>
      </c>
      <c r="E341" s="17" t="s">
        <v>1043</v>
      </c>
      <c r="F341" s="17" t="s">
        <v>41</v>
      </c>
      <c r="G341" s="17" t="s">
        <v>42</v>
      </c>
      <c r="H341" s="17">
        <v>17</v>
      </c>
      <c r="I341" s="17">
        <v>28</v>
      </c>
      <c r="J341" s="17" t="s">
        <v>1041</v>
      </c>
      <c r="K341" s="18">
        <v>30517</v>
      </c>
      <c r="L341" s="17" t="s">
        <v>44</v>
      </c>
      <c r="M341" s="17"/>
    </row>
    <row r="342" spans="2:13" ht="20.399999999999999" customHeight="1">
      <c r="B342" s="16">
        <v>465</v>
      </c>
      <c r="C342" s="17" t="s">
        <v>1044</v>
      </c>
      <c r="D342" s="16">
        <v>2812</v>
      </c>
      <c r="E342" s="17" t="s">
        <v>1045</v>
      </c>
      <c r="F342" s="17" t="s">
        <v>41</v>
      </c>
      <c r="G342" s="17" t="s">
        <v>42</v>
      </c>
      <c r="H342" s="17">
        <v>17</v>
      </c>
      <c r="I342" s="17">
        <v>28</v>
      </c>
      <c r="J342" s="17" t="s">
        <v>1041</v>
      </c>
      <c r="K342" s="18">
        <v>30817</v>
      </c>
      <c r="L342" s="17" t="s">
        <v>44</v>
      </c>
      <c r="M342" s="17"/>
    </row>
    <row r="343" spans="2:13" ht="20.399999999999999" customHeight="1">
      <c r="B343" s="16">
        <v>466</v>
      </c>
      <c r="C343" s="17" t="s">
        <v>1046</v>
      </c>
      <c r="D343" s="16">
        <v>2816</v>
      </c>
      <c r="E343" s="17" t="s">
        <v>1047</v>
      </c>
      <c r="F343" s="17" t="s">
        <v>41</v>
      </c>
      <c r="G343" s="17" t="s">
        <v>42</v>
      </c>
      <c r="H343" s="17">
        <v>17</v>
      </c>
      <c r="I343" s="17">
        <v>28</v>
      </c>
      <c r="J343" s="17" t="s">
        <v>1041</v>
      </c>
      <c r="K343" s="18">
        <v>33729</v>
      </c>
      <c r="L343" s="17" t="s">
        <v>44</v>
      </c>
      <c r="M343" s="17"/>
    </row>
    <row r="344" spans="2:13" ht="20.399999999999999" customHeight="1">
      <c r="B344" s="16">
        <v>467</v>
      </c>
      <c r="C344" s="17" t="s">
        <v>1048</v>
      </c>
      <c r="D344" s="16">
        <v>2820</v>
      </c>
      <c r="E344" s="17" t="s">
        <v>1049</v>
      </c>
      <c r="F344" s="17" t="s">
        <v>41</v>
      </c>
      <c r="G344" s="17" t="s">
        <v>42</v>
      </c>
      <c r="H344" s="17">
        <v>17</v>
      </c>
      <c r="I344" s="17">
        <v>28</v>
      </c>
      <c r="J344" s="17" t="s">
        <v>1041</v>
      </c>
      <c r="K344" s="18">
        <v>34633</v>
      </c>
      <c r="L344" s="17" t="s">
        <v>44</v>
      </c>
      <c r="M344" s="17"/>
    </row>
    <row r="345" spans="2:13" ht="20.399999999999999" customHeight="1">
      <c r="B345" s="16">
        <v>468</v>
      </c>
      <c r="C345" s="17" t="s">
        <v>1050</v>
      </c>
      <c r="D345" s="16">
        <v>2823</v>
      </c>
      <c r="E345" s="17" t="s">
        <v>1051</v>
      </c>
      <c r="F345" s="17" t="s">
        <v>41</v>
      </c>
      <c r="G345" s="17" t="s">
        <v>42</v>
      </c>
      <c r="H345" s="17">
        <v>17</v>
      </c>
      <c r="I345" s="17">
        <v>28</v>
      </c>
      <c r="J345" s="17" t="s">
        <v>1041</v>
      </c>
      <c r="K345" s="18">
        <v>34738</v>
      </c>
      <c r="L345" s="17" t="s">
        <v>44</v>
      </c>
      <c r="M345" s="17"/>
    </row>
    <row r="346" spans="2:13" ht="20.399999999999999" customHeight="1">
      <c r="B346" s="16">
        <v>469</v>
      </c>
      <c r="C346" s="17" t="s">
        <v>1052</v>
      </c>
      <c r="D346" s="16">
        <v>2832</v>
      </c>
      <c r="E346" s="17" t="s">
        <v>1053</v>
      </c>
      <c r="F346" s="17" t="s">
        <v>41</v>
      </c>
      <c r="G346" s="17" t="s">
        <v>42</v>
      </c>
      <c r="H346" s="17">
        <v>17</v>
      </c>
      <c r="I346" s="17">
        <v>28</v>
      </c>
      <c r="J346" s="17" t="s">
        <v>1041</v>
      </c>
      <c r="K346" s="18">
        <v>35703</v>
      </c>
      <c r="L346" s="17" t="s">
        <v>44</v>
      </c>
      <c r="M346" s="17"/>
    </row>
    <row r="347" spans="2:13" ht="20.399999999999999" customHeight="1">
      <c r="B347" s="16">
        <v>470</v>
      </c>
      <c r="C347" s="17" t="s">
        <v>1054</v>
      </c>
      <c r="D347" s="16">
        <v>2834</v>
      </c>
      <c r="E347" s="17" t="s">
        <v>1055</v>
      </c>
      <c r="F347" s="17" t="s">
        <v>41</v>
      </c>
      <c r="G347" s="17" t="s">
        <v>42</v>
      </c>
      <c r="H347" s="17">
        <v>17</v>
      </c>
      <c r="I347" s="17">
        <v>28</v>
      </c>
      <c r="J347" s="17" t="s">
        <v>1041</v>
      </c>
      <c r="K347" s="18">
        <v>35798</v>
      </c>
      <c r="L347" s="17" t="s">
        <v>44</v>
      </c>
      <c r="M347" s="17"/>
    </row>
    <row r="348" spans="2:13" ht="20.399999999999999" customHeight="1">
      <c r="B348" s="16">
        <v>471</v>
      </c>
      <c r="C348" s="17" t="s">
        <v>1056</v>
      </c>
      <c r="D348" s="16">
        <v>2836</v>
      </c>
      <c r="E348" s="17" t="s">
        <v>1057</v>
      </c>
      <c r="F348" s="17" t="s">
        <v>41</v>
      </c>
      <c r="G348" s="17" t="s">
        <v>42</v>
      </c>
      <c r="H348" s="17">
        <v>17</v>
      </c>
      <c r="I348" s="17">
        <v>28</v>
      </c>
      <c r="J348" s="17" t="s">
        <v>1041</v>
      </c>
      <c r="K348" s="18">
        <v>35933</v>
      </c>
      <c r="L348" s="17" t="s">
        <v>44</v>
      </c>
      <c r="M348" s="17"/>
    </row>
    <row r="349" spans="2:13" ht="20.399999999999999" customHeight="1">
      <c r="B349" s="16">
        <v>472</v>
      </c>
      <c r="C349" s="17" t="s">
        <v>1058</v>
      </c>
      <c r="D349" s="16">
        <v>2838</v>
      </c>
      <c r="E349" s="17" t="s">
        <v>1059</v>
      </c>
      <c r="F349" s="17" t="s">
        <v>41</v>
      </c>
      <c r="G349" s="17" t="s">
        <v>42</v>
      </c>
      <c r="H349" s="17">
        <v>17</v>
      </c>
      <c r="I349" s="17">
        <v>28</v>
      </c>
      <c r="J349" s="17" t="s">
        <v>1041</v>
      </c>
      <c r="K349" s="18">
        <v>35975</v>
      </c>
      <c r="L349" s="17" t="s">
        <v>44</v>
      </c>
      <c r="M349" s="17"/>
    </row>
    <row r="350" spans="2:13" ht="20.399999999999999" customHeight="1">
      <c r="B350" s="16">
        <v>474</v>
      </c>
      <c r="C350" s="17" t="s">
        <v>1062</v>
      </c>
      <c r="D350" s="16">
        <v>2845</v>
      </c>
      <c r="E350" s="17" t="s">
        <v>1063</v>
      </c>
      <c r="F350" s="17" t="s">
        <v>41</v>
      </c>
      <c r="G350" s="17" t="s">
        <v>42</v>
      </c>
      <c r="H350" s="17">
        <v>17</v>
      </c>
      <c r="I350" s="17">
        <v>28</v>
      </c>
      <c r="J350" s="17" t="s">
        <v>1041</v>
      </c>
      <c r="K350" s="18">
        <v>36126</v>
      </c>
      <c r="L350" s="17" t="s">
        <v>44</v>
      </c>
      <c r="M350" s="17"/>
    </row>
    <row r="351" spans="2:13" ht="20.399999999999999" customHeight="1">
      <c r="B351" s="16">
        <v>475</v>
      </c>
      <c r="C351" s="17" t="s">
        <v>1064</v>
      </c>
      <c r="D351" s="16">
        <v>2849</v>
      </c>
      <c r="E351" s="17" t="s">
        <v>1065</v>
      </c>
      <c r="F351" s="17" t="s">
        <v>41</v>
      </c>
      <c r="G351" s="17" t="s">
        <v>42</v>
      </c>
      <c r="H351" s="17">
        <v>17</v>
      </c>
      <c r="I351" s="17">
        <v>28</v>
      </c>
      <c r="J351" s="17" t="s">
        <v>1041</v>
      </c>
      <c r="K351" s="18">
        <v>36430</v>
      </c>
      <c r="L351" s="17" t="s">
        <v>44</v>
      </c>
      <c r="M351" s="17"/>
    </row>
    <row r="352" spans="2:13" ht="20.399999999999999" customHeight="1">
      <c r="B352" s="16">
        <v>476</v>
      </c>
      <c r="C352" s="17" t="s">
        <v>1066</v>
      </c>
      <c r="D352" s="16">
        <v>2850</v>
      </c>
      <c r="E352" s="17" t="s">
        <v>1067</v>
      </c>
      <c r="F352" s="17" t="s">
        <v>41</v>
      </c>
      <c r="G352" s="17" t="s">
        <v>42</v>
      </c>
      <c r="H352" s="17">
        <v>17</v>
      </c>
      <c r="I352" s="17">
        <v>28</v>
      </c>
      <c r="J352" s="17" t="s">
        <v>1041</v>
      </c>
      <c r="K352" s="18">
        <v>36668</v>
      </c>
      <c r="L352" s="17" t="s">
        <v>44</v>
      </c>
      <c r="M352" s="17"/>
    </row>
    <row r="353" spans="2:13" ht="20.399999999999999" customHeight="1">
      <c r="B353" s="16">
        <v>477</v>
      </c>
      <c r="C353" s="17" t="s">
        <v>1068</v>
      </c>
      <c r="D353" s="16">
        <v>2851</v>
      </c>
      <c r="E353" s="17" t="s">
        <v>1069</v>
      </c>
      <c r="F353" s="17" t="s">
        <v>41</v>
      </c>
      <c r="G353" s="17" t="s">
        <v>42</v>
      </c>
      <c r="H353" s="17">
        <v>17</v>
      </c>
      <c r="I353" s="17">
        <v>28</v>
      </c>
      <c r="J353" s="17" t="s">
        <v>1041</v>
      </c>
      <c r="K353" s="18">
        <v>36713</v>
      </c>
      <c r="L353" s="17" t="s">
        <v>44</v>
      </c>
      <c r="M353" s="17"/>
    </row>
    <row r="354" spans="2:13" ht="20.399999999999999" customHeight="1">
      <c r="B354" s="16">
        <v>478</v>
      </c>
      <c r="C354" s="17" t="s">
        <v>1070</v>
      </c>
      <c r="D354" s="16">
        <v>2852</v>
      </c>
      <c r="E354" s="17" t="s">
        <v>1071</v>
      </c>
      <c r="F354" s="17" t="s">
        <v>41</v>
      </c>
      <c r="G354" s="17" t="s">
        <v>42</v>
      </c>
      <c r="H354" s="17">
        <v>17</v>
      </c>
      <c r="I354" s="17">
        <v>28</v>
      </c>
      <c r="J354" s="17" t="s">
        <v>1041</v>
      </c>
      <c r="K354" s="18">
        <v>36858</v>
      </c>
      <c r="L354" s="17" t="s">
        <v>44</v>
      </c>
      <c r="M354" s="17"/>
    </row>
    <row r="355" spans="2:13" ht="20.399999999999999" customHeight="1">
      <c r="B355" s="16">
        <v>479</v>
      </c>
      <c r="C355" s="17" t="s">
        <v>1072</v>
      </c>
      <c r="D355" s="16">
        <v>2855</v>
      </c>
      <c r="E355" s="17" t="s">
        <v>1073</v>
      </c>
      <c r="F355" s="17" t="s">
        <v>41</v>
      </c>
      <c r="G355" s="17" t="s">
        <v>42</v>
      </c>
      <c r="H355" s="17">
        <v>17</v>
      </c>
      <c r="I355" s="17">
        <v>28</v>
      </c>
      <c r="J355" s="17" t="s">
        <v>1041</v>
      </c>
      <c r="K355" s="18">
        <v>37515</v>
      </c>
      <c r="L355" s="17" t="s">
        <v>44</v>
      </c>
      <c r="M355" s="17"/>
    </row>
    <row r="356" spans="2:13" ht="20.399999999999999" customHeight="1">
      <c r="B356" s="16">
        <v>480</v>
      </c>
      <c r="C356" s="17" t="s">
        <v>1074</v>
      </c>
      <c r="D356" s="16">
        <v>2867</v>
      </c>
      <c r="E356" s="17" t="s">
        <v>1075</v>
      </c>
      <c r="F356" s="17" t="s">
        <v>41</v>
      </c>
      <c r="G356" s="17" t="s">
        <v>42</v>
      </c>
      <c r="H356" s="17">
        <v>17</v>
      </c>
      <c r="I356" s="17">
        <v>28</v>
      </c>
      <c r="J356" s="17" t="s">
        <v>1041</v>
      </c>
      <c r="K356" s="18">
        <v>41261</v>
      </c>
      <c r="L356" s="17" t="s">
        <v>44</v>
      </c>
      <c r="M356" s="17"/>
    </row>
    <row r="357" spans="2:13" ht="20.399999999999999" customHeight="1">
      <c r="B357" s="16">
        <v>481</v>
      </c>
      <c r="C357" s="17" t="s">
        <v>1076</v>
      </c>
      <c r="D357" s="16">
        <v>2880</v>
      </c>
      <c r="E357" s="17" t="s">
        <v>1077</v>
      </c>
      <c r="F357" s="17" t="s">
        <v>41</v>
      </c>
      <c r="G357" s="17" t="s">
        <v>42</v>
      </c>
      <c r="H357" s="17">
        <v>17</v>
      </c>
      <c r="I357" s="17">
        <v>28</v>
      </c>
      <c r="J357" s="17" t="s">
        <v>1041</v>
      </c>
      <c r="K357" s="18">
        <v>37244</v>
      </c>
      <c r="L357" s="17" t="s">
        <v>44</v>
      </c>
      <c r="M357" s="17"/>
    </row>
    <row r="358" spans="2:13" ht="20.399999999999999" customHeight="1">
      <c r="B358" s="16">
        <v>482</v>
      </c>
      <c r="C358" s="17" t="s">
        <v>1078</v>
      </c>
      <c r="D358" s="16">
        <v>2881</v>
      </c>
      <c r="E358" s="17" t="s">
        <v>1079</v>
      </c>
      <c r="F358" s="17" t="s">
        <v>41</v>
      </c>
      <c r="G358" s="17" t="s">
        <v>42</v>
      </c>
      <c r="H358" s="17">
        <v>17</v>
      </c>
      <c r="I358" s="17">
        <v>28</v>
      </c>
      <c r="J358" s="17" t="s">
        <v>1041</v>
      </c>
      <c r="K358" s="18">
        <v>37244</v>
      </c>
      <c r="L358" s="17" t="s">
        <v>44</v>
      </c>
      <c r="M358" s="17"/>
    </row>
    <row r="359" spans="2:13" ht="20.399999999999999" customHeight="1">
      <c r="B359" s="16">
        <v>483</v>
      </c>
      <c r="C359" s="17" t="s">
        <v>1080</v>
      </c>
      <c r="D359" s="16">
        <v>2882</v>
      </c>
      <c r="E359" s="17" t="s">
        <v>1081</v>
      </c>
      <c r="F359" s="17" t="s">
        <v>41</v>
      </c>
      <c r="G359" s="17" t="s">
        <v>42</v>
      </c>
      <c r="H359" s="17">
        <v>17</v>
      </c>
      <c r="I359" s="17">
        <v>28</v>
      </c>
      <c r="J359" s="17" t="s">
        <v>1041</v>
      </c>
      <c r="K359" s="18">
        <v>37256</v>
      </c>
      <c r="L359" s="17" t="s">
        <v>44</v>
      </c>
      <c r="M359" s="17"/>
    </row>
    <row r="360" spans="2:13" ht="20.399999999999999" customHeight="1">
      <c r="B360" s="16">
        <v>484</v>
      </c>
      <c r="C360" s="17" t="s">
        <v>1082</v>
      </c>
      <c r="D360" s="16">
        <v>2883</v>
      </c>
      <c r="E360" s="17" t="s">
        <v>1083</v>
      </c>
      <c r="F360" s="17" t="s">
        <v>41</v>
      </c>
      <c r="G360" s="17" t="s">
        <v>42</v>
      </c>
      <c r="H360" s="17">
        <v>17</v>
      </c>
      <c r="I360" s="17">
        <v>28</v>
      </c>
      <c r="J360" s="17" t="s">
        <v>1041</v>
      </c>
      <c r="K360" s="18">
        <v>37253</v>
      </c>
      <c r="L360" s="17" t="s">
        <v>44</v>
      </c>
      <c r="M360" s="17"/>
    </row>
    <row r="361" spans="2:13" ht="20.399999999999999" customHeight="1">
      <c r="B361" s="16">
        <v>485</v>
      </c>
      <c r="C361" s="17" t="s">
        <v>1084</v>
      </c>
      <c r="D361" s="16">
        <v>2884</v>
      </c>
      <c r="E361" s="17" t="s">
        <v>1085</v>
      </c>
      <c r="F361" s="17" t="s">
        <v>41</v>
      </c>
      <c r="G361" s="17" t="s">
        <v>42</v>
      </c>
      <c r="H361" s="17">
        <v>17</v>
      </c>
      <c r="I361" s="17">
        <v>28</v>
      </c>
      <c r="J361" s="17" t="s">
        <v>1041</v>
      </c>
      <c r="K361" s="18">
        <v>37284</v>
      </c>
      <c r="L361" s="17" t="s">
        <v>44</v>
      </c>
      <c r="M361" s="17"/>
    </row>
    <row r="362" spans="2:13" ht="20.399999999999999" customHeight="1">
      <c r="B362" s="16">
        <v>486</v>
      </c>
      <c r="C362" s="17" t="s">
        <v>1086</v>
      </c>
      <c r="D362" s="16">
        <v>2885</v>
      </c>
      <c r="E362" s="17" t="s">
        <v>1087</v>
      </c>
      <c r="F362" s="17" t="s">
        <v>41</v>
      </c>
      <c r="G362" s="17" t="s">
        <v>42</v>
      </c>
      <c r="H362" s="17">
        <v>17</v>
      </c>
      <c r="I362" s="17">
        <v>28</v>
      </c>
      <c r="J362" s="17" t="s">
        <v>1041</v>
      </c>
      <c r="K362" s="18">
        <v>37291</v>
      </c>
      <c r="L362" s="17" t="s">
        <v>44</v>
      </c>
      <c r="M362" s="17"/>
    </row>
    <row r="363" spans="2:13" ht="20.399999999999999" customHeight="1">
      <c r="B363" s="16">
        <v>487</v>
      </c>
      <c r="C363" s="17" t="s">
        <v>1088</v>
      </c>
      <c r="D363" s="16">
        <v>2886</v>
      </c>
      <c r="E363" s="17" t="s">
        <v>1089</v>
      </c>
      <c r="F363" s="17" t="s">
        <v>41</v>
      </c>
      <c r="G363" s="17" t="s">
        <v>42</v>
      </c>
      <c r="H363" s="17">
        <v>17</v>
      </c>
      <c r="I363" s="17">
        <v>28</v>
      </c>
      <c r="J363" s="17" t="s">
        <v>1041</v>
      </c>
      <c r="K363" s="18">
        <v>37291</v>
      </c>
      <c r="L363" s="17" t="s">
        <v>44</v>
      </c>
      <c r="M363" s="17"/>
    </row>
    <row r="364" spans="2:13" ht="20.399999999999999" customHeight="1">
      <c r="B364" s="16">
        <v>488</v>
      </c>
      <c r="C364" s="17" t="s">
        <v>1090</v>
      </c>
      <c r="D364" s="16">
        <v>2887</v>
      </c>
      <c r="E364" s="17" t="s">
        <v>1091</v>
      </c>
      <c r="F364" s="17" t="s">
        <v>41</v>
      </c>
      <c r="G364" s="17" t="s">
        <v>42</v>
      </c>
      <c r="H364" s="17">
        <v>17</v>
      </c>
      <c r="I364" s="17">
        <v>28</v>
      </c>
      <c r="J364" s="17" t="s">
        <v>1041</v>
      </c>
      <c r="K364" s="18">
        <v>37305</v>
      </c>
      <c r="L364" s="17" t="s">
        <v>44</v>
      </c>
      <c r="M364" s="17"/>
    </row>
    <row r="365" spans="2:13" ht="20.399999999999999" customHeight="1">
      <c r="B365" s="16">
        <v>489</v>
      </c>
      <c r="C365" s="17" t="s">
        <v>1092</v>
      </c>
      <c r="D365" s="16">
        <v>2888</v>
      </c>
      <c r="E365" s="17" t="s">
        <v>1093</v>
      </c>
      <c r="F365" s="17" t="s">
        <v>41</v>
      </c>
      <c r="G365" s="17" t="s">
        <v>42</v>
      </c>
      <c r="H365" s="17">
        <v>17</v>
      </c>
      <c r="I365" s="17">
        <v>28</v>
      </c>
      <c r="J365" s="17" t="s">
        <v>1041</v>
      </c>
      <c r="K365" s="18">
        <v>37306</v>
      </c>
      <c r="L365" s="17" t="s">
        <v>44</v>
      </c>
      <c r="M365" s="17"/>
    </row>
    <row r="366" spans="2:13" ht="20.399999999999999" customHeight="1">
      <c r="B366" s="16">
        <v>490</v>
      </c>
      <c r="C366" s="17" t="s">
        <v>1094</v>
      </c>
      <c r="D366" s="16">
        <v>2889</v>
      </c>
      <c r="E366" s="17" t="s">
        <v>1095</v>
      </c>
      <c r="F366" s="17" t="s">
        <v>41</v>
      </c>
      <c r="G366" s="17" t="s">
        <v>42</v>
      </c>
      <c r="H366" s="17">
        <v>17</v>
      </c>
      <c r="I366" s="17">
        <v>28</v>
      </c>
      <c r="J366" s="17" t="s">
        <v>1041</v>
      </c>
      <c r="K366" s="18">
        <v>37341</v>
      </c>
      <c r="L366" s="17" t="s">
        <v>44</v>
      </c>
      <c r="M366" s="17"/>
    </row>
    <row r="367" spans="2:13" ht="20.399999999999999" customHeight="1">
      <c r="B367" s="16">
        <v>491</v>
      </c>
      <c r="C367" s="17" t="s">
        <v>1096</v>
      </c>
      <c r="D367" s="16">
        <v>2890</v>
      </c>
      <c r="E367" s="17" t="s">
        <v>1097</v>
      </c>
      <c r="F367" s="17" t="s">
        <v>41</v>
      </c>
      <c r="G367" s="17" t="s">
        <v>42</v>
      </c>
      <c r="H367" s="17">
        <v>17</v>
      </c>
      <c r="I367" s="17">
        <v>28</v>
      </c>
      <c r="J367" s="17" t="s">
        <v>1041</v>
      </c>
      <c r="K367" s="18">
        <v>37385</v>
      </c>
      <c r="L367" s="17" t="s">
        <v>44</v>
      </c>
      <c r="M367" s="17"/>
    </row>
    <row r="368" spans="2:13" ht="20.399999999999999" customHeight="1">
      <c r="B368" s="16">
        <v>492</v>
      </c>
      <c r="C368" s="17" t="s">
        <v>1098</v>
      </c>
      <c r="D368" s="16">
        <v>2891</v>
      </c>
      <c r="E368" s="17" t="s">
        <v>1099</v>
      </c>
      <c r="F368" s="17" t="s">
        <v>41</v>
      </c>
      <c r="G368" s="17" t="s">
        <v>42</v>
      </c>
      <c r="H368" s="17">
        <v>17</v>
      </c>
      <c r="I368" s="17">
        <v>28</v>
      </c>
      <c r="J368" s="17" t="s">
        <v>1041</v>
      </c>
      <c r="K368" s="18">
        <v>37393</v>
      </c>
      <c r="L368" s="17" t="s">
        <v>44</v>
      </c>
      <c r="M368" s="17"/>
    </row>
    <row r="369" spans="2:13" ht="20.399999999999999" customHeight="1">
      <c r="B369" s="16">
        <v>493</v>
      </c>
      <c r="C369" s="17" t="s">
        <v>1100</v>
      </c>
      <c r="D369" s="16">
        <v>2892</v>
      </c>
      <c r="E369" s="17" t="s">
        <v>1101</v>
      </c>
      <c r="F369" s="17" t="s">
        <v>41</v>
      </c>
      <c r="G369" s="17" t="s">
        <v>42</v>
      </c>
      <c r="H369" s="17">
        <v>17</v>
      </c>
      <c r="I369" s="17">
        <v>28</v>
      </c>
      <c r="J369" s="17" t="s">
        <v>1041</v>
      </c>
      <c r="K369" s="18">
        <v>37623</v>
      </c>
      <c r="L369" s="17" t="s">
        <v>44</v>
      </c>
      <c r="M369" s="17"/>
    </row>
    <row r="370" spans="2:13" ht="20.399999999999999" customHeight="1">
      <c r="B370" s="16">
        <v>494</v>
      </c>
      <c r="C370" s="17" t="s">
        <v>1102</v>
      </c>
      <c r="D370" s="16">
        <v>2897</v>
      </c>
      <c r="E370" s="17" t="s">
        <v>1103</v>
      </c>
      <c r="F370" s="17" t="s">
        <v>41</v>
      </c>
      <c r="G370" s="17" t="s">
        <v>42</v>
      </c>
      <c r="H370" s="17">
        <v>17</v>
      </c>
      <c r="I370" s="17">
        <v>28</v>
      </c>
      <c r="J370" s="17" t="s">
        <v>1041</v>
      </c>
      <c r="K370" s="18">
        <v>42860</v>
      </c>
      <c r="L370" s="17" t="s">
        <v>44</v>
      </c>
      <c r="M370" s="17"/>
    </row>
    <row r="371" spans="2:13" ht="20.399999999999999" customHeight="1">
      <c r="B371" s="16">
        <v>748</v>
      </c>
      <c r="C371" s="17" t="s">
        <v>1571</v>
      </c>
      <c r="D371" s="16">
        <v>5876</v>
      </c>
      <c r="E371" s="17" t="s">
        <v>1572</v>
      </c>
      <c r="F371" s="17" t="s">
        <v>41</v>
      </c>
      <c r="G371" s="17" t="s">
        <v>42</v>
      </c>
      <c r="H371" s="17">
        <v>17</v>
      </c>
      <c r="I371" s="17">
        <v>28</v>
      </c>
      <c r="J371" s="17" t="s">
        <v>1041</v>
      </c>
      <c r="K371" s="18">
        <v>43392</v>
      </c>
      <c r="L371" s="17" t="s">
        <v>44</v>
      </c>
      <c r="M371" s="17"/>
    </row>
    <row r="372" spans="2:13" ht="20.399999999999999" customHeight="1">
      <c r="B372" s="16">
        <v>749</v>
      </c>
      <c r="C372" s="17" t="s">
        <v>1573</v>
      </c>
      <c r="D372" s="16">
        <v>5880</v>
      </c>
      <c r="E372" s="17" t="s">
        <v>1574</v>
      </c>
      <c r="F372" s="17" t="s">
        <v>41</v>
      </c>
      <c r="G372" s="17" t="s">
        <v>42</v>
      </c>
      <c r="H372" s="17">
        <v>17</v>
      </c>
      <c r="I372" s="17">
        <v>28</v>
      </c>
      <c r="J372" s="17" t="s">
        <v>1041</v>
      </c>
      <c r="K372" s="18">
        <v>40878</v>
      </c>
      <c r="L372" s="17" t="s">
        <v>44</v>
      </c>
      <c r="M372" s="17"/>
    </row>
    <row r="373" spans="2:13" ht="20.399999999999999" customHeight="1">
      <c r="B373" s="16">
        <v>752</v>
      </c>
      <c r="C373" s="17" t="s">
        <v>1579</v>
      </c>
      <c r="D373" s="16">
        <v>6005</v>
      </c>
      <c r="E373" s="17" t="s">
        <v>1580</v>
      </c>
      <c r="F373" s="17" t="s">
        <v>41</v>
      </c>
      <c r="G373" s="17" t="s">
        <v>42</v>
      </c>
      <c r="H373" s="17">
        <v>17</v>
      </c>
      <c r="I373" s="17">
        <v>28</v>
      </c>
      <c r="J373" s="17" t="s">
        <v>1041</v>
      </c>
      <c r="K373" s="18">
        <v>38677</v>
      </c>
      <c r="L373" s="17" t="s">
        <v>44</v>
      </c>
      <c r="M373" s="17"/>
    </row>
    <row r="374" spans="2:13" ht="20.399999999999999" customHeight="1">
      <c r="B374" s="16">
        <v>753</v>
      </c>
      <c r="C374" s="17" t="s">
        <v>1581</v>
      </c>
      <c r="D374" s="16">
        <v>6024</v>
      </c>
      <c r="E374" s="17" t="s">
        <v>1582</v>
      </c>
      <c r="F374" s="17" t="s">
        <v>41</v>
      </c>
      <c r="G374" s="17" t="s">
        <v>42</v>
      </c>
      <c r="H374" s="17">
        <v>17</v>
      </c>
      <c r="I374" s="17">
        <v>28</v>
      </c>
      <c r="J374" s="17" t="s">
        <v>1041</v>
      </c>
      <c r="K374" s="18">
        <v>43024</v>
      </c>
      <c r="L374" s="17" t="s">
        <v>44</v>
      </c>
      <c r="M374" s="17"/>
    </row>
    <row r="375" spans="2:13" ht="20.399999999999999" customHeight="1">
      <c r="B375" s="16">
        <v>63</v>
      </c>
      <c r="C375" s="17" t="s">
        <v>342</v>
      </c>
      <c r="D375" s="16">
        <v>1432</v>
      </c>
      <c r="E375" s="17" t="s">
        <v>343</v>
      </c>
      <c r="F375" s="17" t="s">
        <v>41</v>
      </c>
      <c r="G375" s="17" t="s">
        <v>42</v>
      </c>
      <c r="H375" s="17">
        <v>18</v>
      </c>
      <c r="I375" s="17">
        <v>29</v>
      </c>
      <c r="J375" s="17" t="s">
        <v>344</v>
      </c>
      <c r="K375" s="18">
        <v>30158</v>
      </c>
      <c r="L375" s="17" t="s">
        <v>44</v>
      </c>
      <c r="M375" s="17"/>
    </row>
    <row r="376" spans="2:13" ht="20.399999999999999" customHeight="1">
      <c r="B376" s="16">
        <v>427</v>
      </c>
      <c r="C376" s="17" t="s">
        <v>965</v>
      </c>
      <c r="D376" s="16">
        <v>2601</v>
      </c>
      <c r="E376" s="17" t="s">
        <v>966</v>
      </c>
      <c r="F376" s="17" t="s">
        <v>41</v>
      </c>
      <c r="G376" s="17" t="s">
        <v>42</v>
      </c>
      <c r="H376" s="17">
        <v>18</v>
      </c>
      <c r="I376" s="17">
        <v>29</v>
      </c>
      <c r="J376" s="17" t="s">
        <v>344</v>
      </c>
      <c r="K376" s="18">
        <v>24050</v>
      </c>
      <c r="L376" s="17" t="s">
        <v>44</v>
      </c>
      <c r="M376" s="17"/>
    </row>
    <row r="377" spans="2:13" ht="20.399999999999999" customHeight="1">
      <c r="B377" s="16">
        <v>495</v>
      </c>
      <c r="C377" s="17" t="s">
        <v>1104</v>
      </c>
      <c r="D377" s="16">
        <v>2901</v>
      </c>
      <c r="E377" s="17" t="s">
        <v>1105</v>
      </c>
      <c r="F377" s="17" t="s">
        <v>41</v>
      </c>
      <c r="G377" s="17" t="s">
        <v>42</v>
      </c>
      <c r="H377" s="17">
        <v>18</v>
      </c>
      <c r="I377" s="17">
        <v>29</v>
      </c>
      <c r="J377" s="17" t="s">
        <v>344</v>
      </c>
      <c r="K377" s="18">
        <v>27887</v>
      </c>
      <c r="L377" s="17" t="s">
        <v>44</v>
      </c>
      <c r="M377" s="17"/>
    </row>
    <row r="378" spans="2:13" ht="20.399999999999999" customHeight="1">
      <c r="B378" s="16">
        <v>496</v>
      </c>
      <c r="C378" s="17" t="s">
        <v>1106</v>
      </c>
      <c r="D378" s="16">
        <v>2903</v>
      </c>
      <c r="E378" s="17" t="s">
        <v>1107</v>
      </c>
      <c r="F378" s="17" t="s">
        <v>41</v>
      </c>
      <c r="G378" s="17" t="s">
        <v>42</v>
      </c>
      <c r="H378" s="17">
        <v>18</v>
      </c>
      <c r="I378" s="17">
        <v>29</v>
      </c>
      <c r="J378" s="17" t="s">
        <v>344</v>
      </c>
      <c r="K378" s="18">
        <v>28774</v>
      </c>
      <c r="L378" s="17" t="s">
        <v>44</v>
      </c>
      <c r="M378" s="17"/>
    </row>
    <row r="379" spans="2:13" ht="20.399999999999999" customHeight="1">
      <c r="B379" s="16">
        <v>498</v>
      </c>
      <c r="C379" s="17" t="s">
        <v>1110</v>
      </c>
      <c r="D379" s="16">
        <v>2905</v>
      </c>
      <c r="E379" s="17" t="s">
        <v>1111</v>
      </c>
      <c r="F379" s="17" t="s">
        <v>41</v>
      </c>
      <c r="G379" s="17" t="s">
        <v>42</v>
      </c>
      <c r="H379" s="17">
        <v>18</v>
      </c>
      <c r="I379" s="17">
        <v>29</v>
      </c>
      <c r="J379" s="17" t="s">
        <v>344</v>
      </c>
      <c r="K379" s="18">
        <v>32405</v>
      </c>
      <c r="L379" s="17" t="s">
        <v>44</v>
      </c>
      <c r="M379" s="17"/>
    </row>
    <row r="380" spans="2:13" ht="20.399999999999999" customHeight="1">
      <c r="B380" s="16">
        <v>499</v>
      </c>
      <c r="C380" s="17" t="s">
        <v>1112</v>
      </c>
      <c r="D380" s="16">
        <v>2906</v>
      </c>
      <c r="E380" s="17" t="s">
        <v>1113</v>
      </c>
      <c r="F380" s="17" t="s">
        <v>41</v>
      </c>
      <c r="G380" s="17" t="s">
        <v>42</v>
      </c>
      <c r="H380" s="17">
        <v>18</v>
      </c>
      <c r="I380" s="17">
        <v>29</v>
      </c>
      <c r="J380" s="17" t="s">
        <v>344</v>
      </c>
      <c r="K380" s="18">
        <v>32868</v>
      </c>
      <c r="L380" s="17" t="s">
        <v>44</v>
      </c>
      <c r="M380" s="17"/>
    </row>
    <row r="381" spans="2:13" ht="20.399999999999999" customHeight="1">
      <c r="B381" s="16">
        <v>500</v>
      </c>
      <c r="C381" s="17" t="s">
        <v>1114</v>
      </c>
      <c r="D381" s="16">
        <v>2908</v>
      </c>
      <c r="E381" s="17" t="s">
        <v>1115</v>
      </c>
      <c r="F381" s="17" t="s">
        <v>41</v>
      </c>
      <c r="G381" s="17" t="s">
        <v>42</v>
      </c>
      <c r="H381" s="17">
        <v>18</v>
      </c>
      <c r="I381" s="17">
        <v>29</v>
      </c>
      <c r="J381" s="17" t="s">
        <v>344</v>
      </c>
      <c r="K381" s="18">
        <v>34018</v>
      </c>
      <c r="L381" s="17" t="s">
        <v>44</v>
      </c>
      <c r="M381" s="17"/>
    </row>
    <row r="382" spans="2:13" ht="20.399999999999999" customHeight="1">
      <c r="B382" s="16">
        <v>501</v>
      </c>
      <c r="C382" s="17" t="s">
        <v>1116</v>
      </c>
      <c r="D382" s="16">
        <v>2910</v>
      </c>
      <c r="E382" s="17" t="s">
        <v>1117</v>
      </c>
      <c r="F382" s="17" t="s">
        <v>41</v>
      </c>
      <c r="G382" s="17" t="s">
        <v>42</v>
      </c>
      <c r="H382" s="17">
        <v>18</v>
      </c>
      <c r="I382" s="17">
        <v>29</v>
      </c>
      <c r="J382" s="17" t="s">
        <v>344</v>
      </c>
      <c r="K382" s="18">
        <v>35429</v>
      </c>
      <c r="L382" s="17" t="s">
        <v>44</v>
      </c>
      <c r="M382" s="17"/>
    </row>
    <row r="383" spans="2:13" ht="20.399999999999999" customHeight="1">
      <c r="B383" s="16">
        <v>502</v>
      </c>
      <c r="C383" s="17" t="s">
        <v>1118</v>
      </c>
      <c r="D383" s="16">
        <v>2911</v>
      </c>
      <c r="E383" s="17" t="s">
        <v>1119</v>
      </c>
      <c r="F383" s="17" t="s">
        <v>41</v>
      </c>
      <c r="G383" s="17" t="s">
        <v>42</v>
      </c>
      <c r="H383" s="17">
        <v>18</v>
      </c>
      <c r="I383" s="17">
        <v>29</v>
      </c>
      <c r="J383" s="17" t="s">
        <v>344</v>
      </c>
      <c r="K383" s="18">
        <v>35448</v>
      </c>
      <c r="L383" s="17" t="s">
        <v>44</v>
      </c>
      <c r="M383" s="17"/>
    </row>
    <row r="384" spans="2:13" ht="20.399999999999999" customHeight="1">
      <c r="B384" s="16">
        <v>503</v>
      </c>
      <c r="C384" s="17" t="s">
        <v>1120</v>
      </c>
      <c r="D384" s="16">
        <v>2912</v>
      </c>
      <c r="E384" s="17" t="s">
        <v>1121</v>
      </c>
      <c r="F384" s="17" t="s">
        <v>41</v>
      </c>
      <c r="G384" s="17" t="s">
        <v>42</v>
      </c>
      <c r="H384" s="17">
        <v>18</v>
      </c>
      <c r="I384" s="17">
        <v>29</v>
      </c>
      <c r="J384" s="17" t="s">
        <v>344</v>
      </c>
      <c r="K384" s="18">
        <v>35664</v>
      </c>
      <c r="L384" s="17" t="s">
        <v>44</v>
      </c>
      <c r="M384" s="17"/>
    </row>
    <row r="385" spans="2:13" ht="20.399999999999999" customHeight="1">
      <c r="B385" s="16">
        <v>504</v>
      </c>
      <c r="C385" s="17" t="s">
        <v>1122</v>
      </c>
      <c r="D385" s="16">
        <v>2913</v>
      </c>
      <c r="E385" s="17" t="s">
        <v>1123</v>
      </c>
      <c r="F385" s="17" t="s">
        <v>41</v>
      </c>
      <c r="G385" s="17" t="s">
        <v>42</v>
      </c>
      <c r="H385" s="17">
        <v>18</v>
      </c>
      <c r="I385" s="17">
        <v>29</v>
      </c>
      <c r="J385" s="17" t="s">
        <v>344</v>
      </c>
      <c r="K385" s="18">
        <v>22686</v>
      </c>
      <c r="L385" s="17" t="s">
        <v>44</v>
      </c>
      <c r="M385" s="17"/>
    </row>
    <row r="386" spans="2:13" ht="20.399999999999999" customHeight="1">
      <c r="B386" s="16">
        <v>505</v>
      </c>
      <c r="C386" s="17" t="s">
        <v>1124</v>
      </c>
      <c r="D386" s="16">
        <v>2915</v>
      </c>
      <c r="E386" s="17" t="s">
        <v>1125</v>
      </c>
      <c r="F386" s="17" t="s">
        <v>41</v>
      </c>
      <c r="G386" s="17" t="s">
        <v>42</v>
      </c>
      <c r="H386" s="17">
        <v>18</v>
      </c>
      <c r="I386" s="17">
        <v>29</v>
      </c>
      <c r="J386" s="17" t="s">
        <v>344</v>
      </c>
      <c r="K386" s="18">
        <v>28326</v>
      </c>
      <c r="L386" s="17" t="s">
        <v>44</v>
      </c>
      <c r="M386" s="17"/>
    </row>
    <row r="387" spans="2:13" ht="20.399999999999999" customHeight="1">
      <c r="B387" s="16">
        <v>507</v>
      </c>
      <c r="C387" s="17" t="s">
        <v>1128</v>
      </c>
      <c r="D387" s="16">
        <v>2929</v>
      </c>
      <c r="E387" s="17" t="s">
        <v>1129</v>
      </c>
      <c r="F387" s="17" t="s">
        <v>41</v>
      </c>
      <c r="G387" s="17" t="s">
        <v>42</v>
      </c>
      <c r="H387" s="17">
        <v>18</v>
      </c>
      <c r="I387" s="17">
        <v>29</v>
      </c>
      <c r="J387" s="17" t="s">
        <v>344</v>
      </c>
      <c r="K387" s="18">
        <v>41638</v>
      </c>
      <c r="L387" s="17" t="s">
        <v>44</v>
      </c>
      <c r="M387" s="17"/>
    </row>
    <row r="388" spans="2:13" ht="20.399999999999999" customHeight="1">
      <c r="B388" s="16">
        <v>508</v>
      </c>
      <c r="C388" s="17" t="s">
        <v>1130</v>
      </c>
      <c r="D388" s="16">
        <v>2936</v>
      </c>
      <c r="E388" s="17" t="s">
        <v>1131</v>
      </c>
      <c r="F388" s="17" t="s">
        <v>41</v>
      </c>
      <c r="G388" s="17" t="s">
        <v>42</v>
      </c>
      <c r="H388" s="17">
        <v>18</v>
      </c>
      <c r="I388" s="17">
        <v>29</v>
      </c>
      <c r="J388" s="17" t="s">
        <v>344</v>
      </c>
      <c r="K388" s="18">
        <v>42639</v>
      </c>
      <c r="L388" s="17" t="s">
        <v>44</v>
      </c>
      <c r="M388" s="17"/>
    </row>
    <row r="389" spans="2:13" ht="20.399999999999999" customHeight="1">
      <c r="B389" s="16">
        <v>509</v>
      </c>
      <c r="C389" s="17" t="s">
        <v>1132</v>
      </c>
      <c r="D389" s="16">
        <v>2939</v>
      </c>
      <c r="E389" s="17" t="s">
        <v>1133</v>
      </c>
      <c r="F389" s="17" t="s">
        <v>41</v>
      </c>
      <c r="G389" s="17" t="s">
        <v>42</v>
      </c>
      <c r="H389" s="17">
        <v>18</v>
      </c>
      <c r="I389" s="17">
        <v>29</v>
      </c>
      <c r="J389" s="17" t="s">
        <v>344</v>
      </c>
      <c r="K389" s="18">
        <v>43111</v>
      </c>
      <c r="L389" s="17" t="s">
        <v>44</v>
      </c>
      <c r="M389" s="17"/>
    </row>
    <row r="390" spans="2:13" ht="20.399999999999999" customHeight="1">
      <c r="B390" s="16">
        <v>690</v>
      </c>
      <c r="C390" s="17" t="s">
        <v>1457</v>
      </c>
      <c r="D390" s="16">
        <v>4807</v>
      </c>
      <c r="E390" s="17" t="s">
        <v>1458</v>
      </c>
      <c r="F390" s="17" t="s">
        <v>41</v>
      </c>
      <c r="G390" s="17" t="s">
        <v>42</v>
      </c>
      <c r="H390" s="17">
        <v>18</v>
      </c>
      <c r="I390" s="17">
        <v>29</v>
      </c>
      <c r="J390" s="17" t="s">
        <v>344</v>
      </c>
      <c r="K390" s="18">
        <v>42912</v>
      </c>
      <c r="L390" s="17" t="s">
        <v>44</v>
      </c>
      <c r="M390" s="17"/>
    </row>
    <row r="391" spans="2:13" ht="20.399999999999999" customHeight="1">
      <c r="B391" s="16">
        <v>750</v>
      </c>
      <c r="C391" s="17" t="s">
        <v>1575</v>
      </c>
      <c r="D391" s="16">
        <v>5906</v>
      </c>
      <c r="E391" s="17" t="s">
        <v>1576</v>
      </c>
      <c r="F391" s="17" t="s">
        <v>41</v>
      </c>
      <c r="G391" s="17" t="s">
        <v>42</v>
      </c>
      <c r="H391" s="17">
        <v>18</v>
      </c>
      <c r="I391" s="17">
        <v>29</v>
      </c>
      <c r="J391" s="17" t="s">
        <v>344</v>
      </c>
      <c r="K391" s="18">
        <v>40840</v>
      </c>
      <c r="L391" s="17" t="s">
        <v>44</v>
      </c>
      <c r="M391" s="17"/>
    </row>
    <row r="392" spans="2:13" ht="20.399999999999999" customHeight="1">
      <c r="B392" s="16">
        <v>751</v>
      </c>
      <c r="C392" s="17" t="s">
        <v>1577</v>
      </c>
      <c r="D392" s="16">
        <v>5907</v>
      </c>
      <c r="E392" s="17" t="s">
        <v>1578</v>
      </c>
      <c r="F392" s="17" t="s">
        <v>41</v>
      </c>
      <c r="G392" s="17" t="s">
        <v>42</v>
      </c>
      <c r="H392" s="17">
        <v>18</v>
      </c>
      <c r="I392" s="17">
        <v>29</v>
      </c>
      <c r="J392" s="17" t="s">
        <v>344</v>
      </c>
      <c r="K392" s="18">
        <v>41066</v>
      </c>
      <c r="L392" s="17" t="s">
        <v>44</v>
      </c>
      <c r="M392" s="17"/>
    </row>
    <row r="393" spans="2:13" ht="20.399999999999999" customHeight="1">
      <c r="B393" s="16">
        <v>900</v>
      </c>
      <c r="C393" s="17" t="s">
        <v>1871</v>
      </c>
      <c r="D393" s="16">
        <v>8429</v>
      </c>
      <c r="E393" s="17" t="s">
        <v>1872</v>
      </c>
      <c r="F393" s="17" t="s">
        <v>41</v>
      </c>
      <c r="G393" s="17" t="s">
        <v>42</v>
      </c>
      <c r="H393" s="17">
        <v>18</v>
      </c>
      <c r="I393" s="17">
        <v>29</v>
      </c>
      <c r="J393" s="17" t="s">
        <v>344</v>
      </c>
      <c r="K393" s="18">
        <v>41263</v>
      </c>
      <c r="L393" s="17" t="s">
        <v>44</v>
      </c>
      <c r="M393" s="17"/>
    </row>
    <row r="394" spans="2:13" ht="20.399999999999999" customHeight="1">
      <c r="B394" s="16">
        <v>902</v>
      </c>
      <c r="C394" s="17" t="s">
        <v>1875</v>
      </c>
      <c r="D394" s="16">
        <v>8443</v>
      </c>
      <c r="E394" s="17" t="s">
        <v>1876</v>
      </c>
      <c r="F394" s="17" t="s">
        <v>41</v>
      </c>
      <c r="G394" s="17" t="s">
        <v>42</v>
      </c>
      <c r="H394" s="17">
        <v>18</v>
      </c>
      <c r="I394" s="17">
        <v>29</v>
      </c>
      <c r="J394" s="17" t="s">
        <v>344</v>
      </c>
      <c r="K394" s="18">
        <v>41897</v>
      </c>
      <c r="L394" s="17" t="s">
        <v>44</v>
      </c>
      <c r="M394" s="17"/>
    </row>
    <row r="395" spans="2:13" ht="20.399999999999999" customHeight="1">
      <c r="B395" s="16">
        <v>903</v>
      </c>
      <c r="C395" s="17" t="s">
        <v>1877</v>
      </c>
      <c r="D395" s="16">
        <v>8454</v>
      </c>
      <c r="E395" s="17" t="s">
        <v>1878</v>
      </c>
      <c r="F395" s="17" t="s">
        <v>41</v>
      </c>
      <c r="G395" s="17" t="s">
        <v>42</v>
      </c>
      <c r="H395" s="17">
        <v>18</v>
      </c>
      <c r="I395" s="17">
        <v>29</v>
      </c>
      <c r="J395" s="17" t="s">
        <v>344</v>
      </c>
      <c r="K395" s="18">
        <v>41992</v>
      </c>
      <c r="L395" s="17" t="s">
        <v>44</v>
      </c>
      <c r="M395" s="17"/>
    </row>
    <row r="396" spans="2:13" ht="20.399999999999999" customHeight="1">
      <c r="B396" s="16">
        <v>52</v>
      </c>
      <c r="C396" s="17" t="s">
        <v>337</v>
      </c>
      <c r="D396" s="16">
        <v>1342</v>
      </c>
      <c r="E396" s="17" t="s">
        <v>338</v>
      </c>
      <c r="F396" s="17" t="s">
        <v>41</v>
      </c>
      <c r="G396" s="17" t="s">
        <v>42</v>
      </c>
      <c r="H396" s="17">
        <v>20</v>
      </c>
      <c r="I396" s="17">
        <v>99</v>
      </c>
      <c r="J396" s="17" t="s">
        <v>339</v>
      </c>
      <c r="K396" s="18">
        <v>44159</v>
      </c>
      <c r="L396" s="17" t="s">
        <v>44</v>
      </c>
      <c r="M396" s="17"/>
    </row>
    <row r="397" spans="2:13" ht="20.399999999999999" customHeight="1">
      <c r="B397" s="16">
        <v>58</v>
      </c>
      <c r="C397" s="17" t="s">
        <v>340</v>
      </c>
      <c r="D397" s="16">
        <v>1416</v>
      </c>
      <c r="E397" s="17" t="s">
        <v>341</v>
      </c>
      <c r="F397" s="17" t="s">
        <v>41</v>
      </c>
      <c r="G397" s="17" t="s">
        <v>42</v>
      </c>
      <c r="H397" s="17">
        <v>20</v>
      </c>
      <c r="I397" s="17">
        <v>99</v>
      </c>
      <c r="J397" s="17" t="s">
        <v>339</v>
      </c>
      <c r="K397" s="18">
        <v>27870</v>
      </c>
      <c r="L397" s="17" t="s">
        <v>44</v>
      </c>
      <c r="M397" s="17"/>
    </row>
    <row r="398" spans="2:13" ht="20.399999999999999" customHeight="1">
      <c r="B398" s="16">
        <v>65</v>
      </c>
      <c r="C398" s="17" t="s">
        <v>345</v>
      </c>
      <c r="D398" s="16">
        <v>1435</v>
      </c>
      <c r="E398" s="17" t="s">
        <v>346</v>
      </c>
      <c r="F398" s="17" t="s">
        <v>41</v>
      </c>
      <c r="G398" s="17" t="s">
        <v>42</v>
      </c>
      <c r="H398" s="17">
        <v>20</v>
      </c>
      <c r="I398" s="17">
        <v>99</v>
      </c>
      <c r="J398" s="17" t="s">
        <v>339</v>
      </c>
      <c r="K398" s="18">
        <v>32139</v>
      </c>
      <c r="L398" s="17" t="s">
        <v>44</v>
      </c>
      <c r="M398" s="17"/>
    </row>
    <row r="399" spans="2:13" ht="20.399999999999999" customHeight="1">
      <c r="B399" s="16">
        <v>67</v>
      </c>
      <c r="C399" s="17" t="s">
        <v>349</v>
      </c>
      <c r="D399" s="16">
        <v>1437</v>
      </c>
      <c r="E399" s="17" t="s">
        <v>350</v>
      </c>
      <c r="F399" s="17" t="s">
        <v>41</v>
      </c>
      <c r="G399" s="17" t="s">
        <v>42</v>
      </c>
      <c r="H399" s="17">
        <v>20</v>
      </c>
      <c r="I399" s="17">
        <v>99</v>
      </c>
      <c r="J399" s="17" t="s">
        <v>339</v>
      </c>
      <c r="K399" s="18">
        <v>32457</v>
      </c>
      <c r="L399" s="17" t="s">
        <v>44</v>
      </c>
      <c r="M399" s="17"/>
    </row>
    <row r="400" spans="2:13" ht="20.399999999999999" customHeight="1">
      <c r="B400" s="16">
        <v>73</v>
      </c>
      <c r="C400" s="17" t="s">
        <v>355</v>
      </c>
      <c r="D400" s="16">
        <v>1443</v>
      </c>
      <c r="E400" s="17" t="s">
        <v>356</v>
      </c>
      <c r="F400" s="17" t="s">
        <v>41</v>
      </c>
      <c r="G400" s="17" t="s">
        <v>42</v>
      </c>
      <c r="H400" s="17">
        <v>20</v>
      </c>
      <c r="I400" s="17">
        <v>99</v>
      </c>
      <c r="J400" s="17" t="s">
        <v>339</v>
      </c>
      <c r="K400" s="18">
        <v>32984</v>
      </c>
      <c r="L400" s="17" t="s">
        <v>44</v>
      </c>
      <c r="M400" s="17"/>
    </row>
    <row r="401" spans="2:13" ht="20.399999999999999" customHeight="1">
      <c r="B401" s="16">
        <v>110</v>
      </c>
      <c r="C401" s="17" t="s">
        <v>366</v>
      </c>
      <c r="D401" s="16">
        <v>1516</v>
      </c>
      <c r="E401" s="17" t="s">
        <v>367</v>
      </c>
      <c r="F401" s="17" t="s">
        <v>41</v>
      </c>
      <c r="G401" s="17" t="s">
        <v>42</v>
      </c>
      <c r="H401" s="17">
        <v>20</v>
      </c>
      <c r="I401" s="17">
        <v>99</v>
      </c>
      <c r="J401" s="17" t="s">
        <v>339</v>
      </c>
      <c r="K401" s="18">
        <v>34790</v>
      </c>
      <c r="L401" s="17" t="s">
        <v>44</v>
      </c>
      <c r="M401" s="17"/>
    </row>
    <row r="402" spans="2:13" ht="20.399999999999999" customHeight="1">
      <c r="B402" s="16">
        <v>232</v>
      </c>
      <c r="C402" s="17" t="s">
        <v>568</v>
      </c>
      <c r="D402" s="16">
        <v>2062</v>
      </c>
      <c r="E402" s="17" t="s">
        <v>569</v>
      </c>
      <c r="F402" s="17" t="s">
        <v>41</v>
      </c>
      <c r="G402" s="17" t="s">
        <v>42</v>
      </c>
      <c r="H402" s="17">
        <v>20</v>
      </c>
      <c r="I402" s="17">
        <v>99</v>
      </c>
      <c r="J402" s="17" t="s">
        <v>339</v>
      </c>
      <c r="K402" s="18">
        <v>39402</v>
      </c>
      <c r="L402" s="17" t="s">
        <v>44</v>
      </c>
      <c r="M402" s="17"/>
    </row>
    <row r="403" spans="2:13" ht="20.399999999999999" customHeight="1">
      <c r="B403" s="16">
        <v>287</v>
      </c>
      <c r="C403" s="17" t="s">
        <v>686</v>
      </c>
      <c r="D403" s="16">
        <v>2348</v>
      </c>
      <c r="E403" s="17" t="s">
        <v>687</v>
      </c>
      <c r="F403" s="17" t="s">
        <v>41</v>
      </c>
      <c r="G403" s="17" t="s">
        <v>42</v>
      </c>
      <c r="H403" s="17">
        <v>20</v>
      </c>
      <c r="I403" s="17">
        <v>99</v>
      </c>
      <c r="J403" s="17" t="s">
        <v>339</v>
      </c>
      <c r="K403" s="18">
        <v>35069</v>
      </c>
      <c r="L403" s="17" t="s">
        <v>44</v>
      </c>
      <c r="M403" s="17"/>
    </row>
    <row r="404" spans="2:13" ht="20.399999999999999" customHeight="1">
      <c r="B404" s="16">
        <v>296</v>
      </c>
      <c r="C404" s="17" t="s">
        <v>704</v>
      </c>
      <c r="D404" s="16">
        <v>2358</v>
      </c>
      <c r="E404" s="17" t="s">
        <v>705</v>
      </c>
      <c r="F404" s="17" t="s">
        <v>41</v>
      </c>
      <c r="G404" s="17" t="s">
        <v>42</v>
      </c>
      <c r="H404" s="17">
        <v>20</v>
      </c>
      <c r="I404" s="17">
        <v>99</v>
      </c>
      <c r="J404" s="17" t="s">
        <v>339</v>
      </c>
      <c r="K404" s="18">
        <v>35417</v>
      </c>
      <c r="L404" s="17" t="s">
        <v>44</v>
      </c>
      <c r="M404" s="17"/>
    </row>
    <row r="405" spans="2:13" ht="20.399999999999999" customHeight="1">
      <c r="B405" s="16">
        <v>357</v>
      </c>
      <c r="C405" s="17" t="s">
        <v>825</v>
      </c>
      <c r="D405" s="16">
        <v>2443</v>
      </c>
      <c r="E405" s="17" t="s">
        <v>826</v>
      </c>
      <c r="F405" s="17" t="s">
        <v>41</v>
      </c>
      <c r="G405" s="17" t="s">
        <v>42</v>
      </c>
      <c r="H405" s="17">
        <v>20</v>
      </c>
      <c r="I405" s="17">
        <v>99</v>
      </c>
      <c r="J405" s="17" t="s">
        <v>339</v>
      </c>
      <c r="K405" s="18">
        <v>36894</v>
      </c>
      <c r="L405" s="17" t="s">
        <v>44</v>
      </c>
      <c r="M405" s="17"/>
    </row>
    <row r="406" spans="2:13" ht="20.399999999999999" customHeight="1">
      <c r="B406" s="16">
        <v>396</v>
      </c>
      <c r="C406" s="17" t="s">
        <v>903</v>
      </c>
      <c r="D406" s="16">
        <v>2496</v>
      </c>
      <c r="E406" s="17" t="s">
        <v>904</v>
      </c>
      <c r="F406" s="17" t="s">
        <v>41</v>
      </c>
      <c r="G406" s="17" t="s">
        <v>42</v>
      </c>
      <c r="H406" s="17">
        <v>20</v>
      </c>
      <c r="I406" s="17">
        <v>99</v>
      </c>
      <c r="J406" s="17" t="s">
        <v>339</v>
      </c>
      <c r="K406" s="18">
        <v>37323</v>
      </c>
      <c r="L406" s="17" t="s">
        <v>44</v>
      </c>
      <c r="M406" s="17"/>
    </row>
    <row r="407" spans="2:13" ht="20.399999999999999" customHeight="1">
      <c r="B407" s="16">
        <v>405</v>
      </c>
      <c r="C407" s="17" t="s">
        <v>921</v>
      </c>
      <c r="D407" s="16">
        <v>2514</v>
      </c>
      <c r="E407" s="17" t="s">
        <v>922</v>
      </c>
      <c r="F407" s="17" t="s">
        <v>41</v>
      </c>
      <c r="G407" s="17" t="s">
        <v>42</v>
      </c>
      <c r="H407" s="17">
        <v>20</v>
      </c>
      <c r="I407" s="17">
        <v>99</v>
      </c>
      <c r="J407" s="17" t="s">
        <v>339</v>
      </c>
      <c r="K407" s="18">
        <v>33873</v>
      </c>
      <c r="L407" s="17" t="s">
        <v>44</v>
      </c>
      <c r="M407" s="17"/>
    </row>
    <row r="408" spans="2:13" ht="20.399999999999999" customHeight="1">
      <c r="B408" s="16">
        <v>438</v>
      </c>
      <c r="C408" s="17" t="s">
        <v>987</v>
      </c>
      <c r="D408" s="16">
        <v>2614</v>
      </c>
      <c r="E408" s="17" t="s">
        <v>988</v>
      </c>
      <c r="F408" s="17" t="s">
        <v>41</v>
      </c>
      <c r="G408" s="17" t="s">
        <v>42</v>
      </c>
      <c r="H408" s="17">
        <v>20</v>
      </c>
      <c r="I408" s="17">
        <v>99</v>
      </c>
      <c r="J408" s="17" t="s">
        <v>339</v>
      </c>
      <c r="K408" s="18">
        <v>34965</v>
      </c>
      <c r="L408" s="17" t="s">
        <v>44</v>
      </c>
      <c r="M408" s="17"/>
    </row>
    <row r="409" spans="2:13" ht="20.399999999999999" customHeight="1">
      <c r="B409" s="16">
        <v>497</v>
      </c>
      <c r="C409" s="17" t="s">
        <v>1108</v>
      </c>
      <c r="D409" s="16">
        <v>2904</v>
      </c>
      <c r="E409" s="17" t="s">
        <v>1109</v>
      </c>
      <c r="F409" s="17" t="s">
        <v>41</v>
      </c>
      <c r="G409" s="17" t="s">
        <v>42</v>
      </c>
      <c r="H409" s="17">
        <v>20</v>
      </c>
      <c r="I409" s="17">
        <v>99</v>
      </c>
      <c r="J409" s="17" t="s">
        <v>339</v>
      </c>
      <c r="K409" s="18">
        <v>30321</v>
      </c>
      <c r="L409" s="17" t="s">
        <v>44</v>
      </c>
      <c r="M409" s="17"/>
    </row>
    <row r="410" spans="2:13" ht="20.399999999999999" customHeight="1">
      <c r="B410" s="16">
        <v>543</v>
      </c>
      <c r="C410" s="17" t="s">
        <v>1200</v>
      </c>
      <c r="D410" s="16">
        <v>3040</v>
      </c>
      <c r="E410" s="17" t="s">
        <v>1201</v>
      </c>
      <c r="F410" s="17" t="s">
        <v>41</v>
      </c>
      <c r="G410" s="17" t="s">
        <v>42</v>
      </c>
      <c r="H410" s="17">
        <v>20</v>
      </c>
      <c r="I410" s="17">
        <v>99</v>
      </c>
      <c r="J410" s="17" t="s">
        <v>339</v>
      </c>
      <c r="K410" s="18">
        <v>37494</v>
      </c>
      <c r="L410" s="17" t="s">
        <v>44</v>
      </c>
      <c r="M410" s="17"/>
    </row>
    <row r="411" spans="2:13" ht="20.399999999999999" customHeight="1">
      <c r="B411" s="16">
        <v>614</v>
      </c>
      <c r="C411" s="17" t="s">
        <v>1340</v>
      </c>
      <c r="D411" s="16">
        <v>3557</v>
      </c>
      <c r="E411" s="17" t="s">
        <v>1341</v>
      </c>
      <c r="F411" s="17" t="s">
        <v>41</v>
      </c>
      <c r="G411" s="17" t="s">
        <v>42</v>
      </c>
      <c r="H411" s="17">
        <v>20</v>
      </c>
      <c r="I411" s="17">
        <v>99</v>
      </c>
      <c r="J411" s="17" t="s">
        <v>339</v>
      </c>
      <c r="K411" s="18">
        <v>39505</v>
      </c>
      <c r="L411" s="17" t="s">
        <v>44</v>
      </c>
      <c r="M411" s="17"/>
    </row>
    <row r="412" spans="2:13" ht="20.399999999999999" customHeight="1">
      <c r="B412" s="16">
        <v>666</v>
      </c>
      <c r="C412" s="17" t="s">
        <v>1429</v>
      </c>
      <c r="D412" s="16">
        <v>4536</v>
      </c>
      <c r="E412" s="17" t="s">
        <v>1430</v>
      </c>
      <c r="F412" s="17" t="s">
        <v>41</v>
      </c>
      <c r="G412" s="17" t="s">
        <v>42</v>
      </c>
      <c r="H412" s="17">
        <v>20</v>
      </c>
      <c r="I412" s="17">
        <v>99</v>
      </c>
      <c r="J412" s="17" t="s">
        <v>339</v>
      </c>
      <c r="K412" s="18">
        <v>41556</v>
      </c>
      <c r="L412" s="17" t="s">
        <v>44</v>
      </c>
      <c r="M412" s="17"/>
    </row>
    <row r="413" spans="2:13" ht="20.399999999999999" customHeight="1">
      <c r="B413" s="16">
        <v>726</v>
      </c>
      <c r="C413" s="17" t="s">
        <v>1529</v>
      </c>
      <c r="D413" s="16">
        <v>5284</v>
      </c>
      <c r="E413" s="17" t="s">
        <v>1530</v>
      </c>
      <c r="F413" s="17" t="s">
        <v>41</v>
      </c>
      <c r="G413" s="17" t="s">
        <v>42</v>
      </c>
      <c r="H413" s="17">
        <v>20</v>
      </c>
      <c r="I413" s="17">
        <v>99</v>
      </c>
      <c r="J413" s="17" t="s">
        <v>339</v>
      </c>
      <c r="K413" s="18">
        <v>42803</v>
      </c>
      <c r="L413" s="17" t="s">
        <v>44</v>
      </c>
      <c r="M413" s="17"/>
    </row>
    <row r="414" spans="2:13" ht="20.399999999999999" customHeight="1">
      <c r="B414" s="16">
        <v>747</v>
      </c>
      <c r="C414" s="17" t="s">
        <v>1569</v>
      </c>
      <c r="D414" s="16">
        <v>5871</v>
      </c>
      <c r="E414" s="17" t="s">
        <v>1570</v>
      </c>
      <c r="F414" s="17" t="s">
        <v>41</v>
      </c>
      <c r="G414" s="17" t="s">
        <v>42</v>
      </c>
      <c r="H414" s="17">
        <v>20</v>
      </c>
      <c r="I414" s="17">
        <v>99</v>
      </c>
      <c r="J414" s="17" t="s">
        <v>339</v>
      </c>
      <c r="K414" s="18">
        <v>40890</v>
      </c>
      <c r="L414" s="17" t="s">
        <v>44</v>
      </c>
      <c r="M414" s="17"/>
    </row>
    <row r="415" spans="2:13" ht="20.399999999999999" customHeight="1">
      <c r="B415" s="16">
        <v>770</v>
      </c>
      <c r="C415" s="17" t="s">
        <v>1615</v>
      </c>
      <c r="D415" s="16">
        <v>6165</v>
      </c>
      <c r="E415" s="17" t="s">
        <v>1616</v>
      </c>
      <c r="F415" s="17" t="s">
        <v>41</v>
      </c>
      <c r="G415" s="17" t="s">
        <v>42</v>
      </c>
      <c r="H415" s="17">
        <v>20</v>
      </c>
      <c r="I415" s="17">
        <v>99</v>
      </c>
      <c r="J415" s="17" t="s">
        <v>339</v>
      </c>
      <c r="K415" s="18">
        <v>37837</v>
      </c>
      <c r="L415" s="17" t="s">
        <v>44</v>
      </c>
      <c r="M415" s="17"/>
    </row>
    <row r="416" spans="2:13" ht="20.399999999999999" customHeight="1">
      <c r="B416" s="16">
        <v>777</v>
      </c>
      <c r="C416" s="17" t="s">
        <v>1629</v>
      </c>
      <c r="D416" s="16">
        <v>6184</v>
      </c>
      <c r="E416" s="17" t="s">
        <v>1630</v>
      </c>
      <c r="F416" s="17" t="s">
        <v>41</v>
      </c>
      <c r="G416" s="17" t="s">
        <v>42</v>
      </c>
      <c r="H416" s="17">
        <v>20</v>
      </c>
      <c r="I416" s="17">
        <v>99</v>
      </c>
      <c r="J416" s="17" t="s">
        <v>339</v>
      </c>
      <c r="K416" s="18">
        <v>38398</v>
      </c>
      <c r="L416" s="17" t="s">
        <v>44</v>
      </c>
      <c r="M416" s="17"/>
    </row>
    <row r="417" spans="2:13" ht="20.399999999999999" customHeight="1">
      <c r="B417" s="16">
        <v>825</v>
      </c>
      <c r="C417" s="17" t="s">
        <v>1725</v>
      </c>
      <c r="D417" s="16">
        <v>6464</v>
      </c>
      <c r="E417" s="17" t="s">
        <v>1726</v>
      </c>
      <c r="F417" s="17" t="s">
        <v>41</v>
      </c>
      <c r="G417" s="17" t="s">
        <v>42</v>
      </c>
      <c r="H417" s="17">
        <v>20</v>
      </c>
      <c r="I417" s="17">
        <v>99</v>
      </c>
      <c r="J417" s="17" t="s">
        <v>339</v>
      </c>
      <c r="K417" s="18">
        <v>42354</v>
      </c>
      <c r="L417" s="17" t="s">
        <v>44</v>
      </c>
      <c r="M417" s="17"/>
    </row>
    <row r="418" spans="2:13" ht="20.399999999999999" customHeight="1">
      <c r="B418" s="16">
        <v>828</v>
      </c>
      <c r="C418" s="17" t="s">
        <v>1731</v>
      </c>
      <c r="D418" s="16">
        <v>6504</v>
      </c>
      <c r="E418" s="17" t="s">
        <v>1732</v>
      </c>
      <c r="F418" s="17" t="s">
        <v>41</v>
      </c>
      <c r="G418" s="17" t="s">
        <v>42</v>
      </c>
      <c r="H418" s="17">
        <v>20</v>
      </c>
      <c r="I418" s="17">
        <v>99</v>
      </c>
      <c r="J418" s="17" t="s">
        <v>339</v>
      </c>
      <c r="K418" s="18">
        <v>41401</v>
      </c>
      <c r="L418" s="17" t="s">
        <v>44</v>
      </c>
      <c r="M418" s="17"/>
    </row>
    <row r="419" spans="2:13" ht="20.399999999999999" customHeight="1">
      <c r="B419" s="16">
        <v>839</v>
      </c>
      <c r="C419" s="17" t="s">
        <v>1753</v>
      </c>
      <c r="D419" s="16">
        <v>6581</v>
      </c>
      <c r="E419" s="17" t="s">
        <v>1754</v>
      </c>
      <c r="F419" s="17" t="s">
        <v>41</v>
      </c>
      <c r="G419" s="17" t="s">
        <v>42</v>
      </c>
      <c r="H419" s="17">
        <v>20</v>
      </c>
      <c r="I419" s="17">
        <v>99</v>
      </c>
      <c r="J419" s="17" t="s">
        <v>339</v>
      </c>
      <c r="K419" s="18">
        <v>43130</v>
      </c>
      <c r="L419" s="17" t="s">
        <v>44</v>
      </c>
      <c r="M419" s="17"/>
    </row>
    <row r="420" spans="2:13" ht="20.399999999999999" customHeight="1">
      <c r="B420" s="16">
        <v>842</v>
      </c>
      <c r="C420" s="17" t="s">
        <v>1759</v>
      </c>
      <c r="D420" s="16">
        <v>6592</v>
      </c>
      <c r="E420" s="17" t="s">
        <v>1760</v>
      </c>
      <c r="F420" s="17" t="s">
        <v>41</v>
      </c>
      <c r="G420" s="17" t="s">
        <v>42</v>
      </c>
      <c r="H420" s="17">
        <v>20</v>
      </c>
      <c r="I420" s="17">
        <v>99</v>
      </c>
      <c r="J420" s="17" t="s">
        <v>339</v>
      </c>
      <c r="K420" s="18">
        <v>43808</v>
      </c>
      <c r="L420" s="17" t="s">
        <v>44</v>
      </c>
      <c r="M420" s="17"/>
    </row>
    <row r="421" spans="2:13" ht="20.399999999999999" customHeight="1">
      <c r="B421" s="16">
        <v>845</v>
      </c>
      <c r="C421" s="17" t="s">
        <v>1765</v>
      </c>
      <c r="D421" s="16">
        <v>6625</v>
      </c>
      <c r="E421" s="17" t="s">
        <v>1766</v>
      </c>
      <c r="F421" s="17" t="s">
        <v>41</v>
      </c>
      <c r="G421" s="17" t="s">
        <v>42</v>
      </c>
      <c r="H421" s="17">
        <v>20</v>
      </c>
      <c r="I421" s="17">
        <v>99</v>
      </c>
      <c r="J421" s="17" t="s">
        <v>339</v>
      </c>
      <c r="K421" s="18">
        <v>43138</v>
      </c>
      <c r="L421" s="17" t="s">
        <v>44</v>
      </c>
      <c r="M421" s="17"/>
    </row>
    <row r="422" spans="2:13" ht="20.399999999999999" customHeight="1">
      <c r="B422" s="16">
        <v>846</v>
      </c>
      <c r="C422" s="17" t="s">
        <v>1767</v>
      </c>
      <c r="D422" s="16">
        <v>6641</v>
      </c>
      <c r="E422" s="17" t="s">
        <v>1768</v>
      </c>
      <c r="F422" s="17" t="s">
        <v>41</v>
      </c>
      <c r="G422" s="17" t="s">
        <v>42</v>
      </c>
      <c r="H422" s="17">
        <v>20</v>
      </c>
      <c r="I422" s="17">
        <v>99</v>
      </c>
      <c r="J422" s="17" t="s">
        <v>339</v>
      </c>
      <c r="K422" s="18">
        <v>43364</v>
      </c>
      <c r="L422" s="17" t="s">
        <v>44</v>
      </c>
      <c r="M422" s="17"/>
    </row>
    <row r="423" spans="2:13" ht="20.399999999999999" customHeight="1">
      <c r="B423" s="16">
        <v>847</v>
      </c>
      <c r="C423" s="17" t="s">
        <v>1769</v>
      </c>
      <c r="D423" s="16">
        <v>6655</v>
      </c>
      <c r="E423" s="17" t="s">
        <v>1770</v>
      </c>
      <c r="F423" s="17" t="s">
        <v>41</v>
      </c>
      <c r="G423" s="17" t="s">
        <v>42</v>
      </c>
      <c r="H423" s="17">
        <v>20</v>
      </c>
      <c r="I423" s="17">
        <v>99</v>
      </c>
      <c r="J423" s="17" t="s">
        <v>339</v>
      </c>
      <c r="K423" s="18">
        <v>43432</v>
      </c>
      <c r="L423" s="17" t="s">
        <v>44</v>
      </c>
      <c r="M423" s="17"/>
    </row>
    <row r="424" spans="2:13" ht="20.399999999999999" customHeight="1">
      <c r="B424" s="16">
        <v>851</v>
      </c>
      <c r="C424" s="17" t="s">
        <v>1777</v>
      </c>
      <c r="D424" s="16">
        <v>6670</v>
      </c>
      <c r="E424" s="17" t="s">
        <v>1778</v>
      </c>
      <c r="F424" s="17" t="s">
        <v>41</v>
      </c>
      <c r="G424" s="17" t="s">
        <v>42</v>
      </c>
      <c r="H424" s="17">
        <v>20</v>
      </c>
      <c r="I424" s="17">
        <v>99</v>
      </c>
      <c r="J424" s="17" t="s">
        <v>339</v>
      </c>
      <c r="K424" s="18">
        <v>43452</v>
      </c>
      <c r="L424" s="17" t="s">
        <v>44</v>
      </c>
      <c r="M424" s="17"/>
    </row>
    <row r="425" spans="2:13" ht="20.399999999999999" customHeight="1">
      <c r="B425" s="16">
        <v>852</v>
      </c>
      <c r="C425" s="17" t="s">
        <v>1779</v>
      </c>
      <c r="D425" s="16">
        <v>6671</v>
      </c>
      <c r="E425" s="17" t="s">
        <v>1780</v>
      </c>
      <c r="F425" s="17" t="s">
        <v>41</v>
      </c>
      <c r="G425" s="17" t="s">
        <v>42</v>
      </c>
      <c r="H425" s="17">
        <v>20</v>
      </c>
      <c r="I425" s="17">
        <v>99</v>
      </c>
      <c r="J425" s="17" t="s">
        <v>339</v>
      </c>
      <c r="K425" s="18">
        <v>43445</v>
      </c>
      <c r="L425" s="17" t="s">
        <v>44</v>
      </c>
      <c r="M425" s="17"/>
    </row>
    <row r="426" spans="2:13" ht="20.399999999999999" customHeight="1">
      <c r="B426" s="16">
        <v>859</v>
      </c>
      <c r="C426" s="17" t="s">
        <v>1793</v>
      </c>
      <c r="D426" s="16">
        <v>6754</v>
      </c>
      <c r="E426" s="17" t="s">
        <v>1794</v>
      </c>
      <c r="F426" s="17" t="s">
        <v>41</v>
      </c>
      <c r="G426" s="17" t="s">
        <v>42</v>
      </c>
      <c r="H426" s="17">
        <v>20</v>
      </c>
      <c r="I426" s="17">
        <v>99</v>
      </c>
      <c r="J426" s="17" t="s">
        <v>339</v>
      </c>
      <c r="K426" s="18">
        <v>44068</v>
      </c>
      <c r="L426" s="17" t="s">
        <v>44</v>
      </c>
      <c r="M426" s="17"/>
    </row>
    <row r="427" spans="2:13" ht="20.399999999999999" customHeight="1">
      <c r="B427" s="16">
        <v>861</v>
      </c>
      <c r="C427" s="17" t="s">
        <v>1797</v>
      </c>
      <c r="D427" s="16">
        <v>6768</v>
      </c>
      <c r="E427" s="17" t="s">
        <v>1798</v>
      </c>
      <c r="F427" s="17" t="s">
        <v>41</v>
      </c>
      <c r="G427" s="17" t="s">
        <v>42</v>
      </c>
      <c r="H427" s="17">
        <v>20</v>
      </c>
      <c r="I427" s="17">
        <v>99</v>
      </c>
      <c r="J427" s="17" t="s">
        <v>339</v>
      </c>
      <c r="K427" s="18">
        <v>44308</v>
      </c>
      <c r="L427" s="17" t="s">
        <v>44</v>
      </c>
      <c r="M427" s="17"/>
    </row>
    <row r="428" spans="2:13" ht="20.399999999999999" customHeight="1">
      <c r="B428" s="16">
        <v>869</v>
      </c>
      <c r="C428" s="17" t="s">
        <v>1813</v>
      </c>
      <c r="D428" s="16">
        <v>8033</v>
      </c>
      <c r="E428" s="17" t="s">
        <v>1814</v>
      </c>
      <c r="F428" s="17" t="s">
        <v>41</v>
      </c>
      <c r="G428" s="17" t="s">
        <v>42</v>
      </c>
      <c r="H428" s="17">
        <v>20</v>
      </c>
      <c r="I428" s="17">
        <v>99</v>
      </c>
      <c r="J428" s="17" t="s">
        <v>339</v>
      </c>
      <c r="K428" s="18">
        <v>39254</v>
      </c>
      <c r="L428" s="17" t="s">
        <v>44</v>
      </c>
      <c r="M428" s="17"/>
    </row>
    <row r="429" spans="2:13" ht="20.399999999999999" customHeight="1">
      <c r="B429" s="16">
        <v>893</v>
      </c>
      <c r="C429" s="17" t="s">
        <v>1859</v>
      </c>
      <c r="D429" s="16">
        <v>8341</v>
      </c>
      <c r="E429" s="17" t="s">
        <v>1860</v>
      </c>
      <c r="F429" s="17" t="s">
        <v>41</v>
      </c>
      <c r="G429" s="17" t="s">
        <v>42</v>
      </c>
      <c r="H429" s="17">
        <v>20</v>
      </c>
      <c r="I429" s="17">
        <v>99</v>
      </c>
      <c r="J429" s="17" t="s">
        <v>339</v>
      </c>
      <c r="K429" s="18">
        <v>42086</v>
      </c>
      <c r="L429" s="17" t="s">
        <v>44</v>
      </c>
      <c r="M429" s="17"/>
    </row>
    <row r="430" spans="2:13" ht="20.399999999999999" customHeight="1">
      <c r="B430" s="16">
        <v>896</v>
      </c>
      <c r="C430" s="17" t="s">
        <v>1863</v>
      </c>
      <c r="D430" s="16">
        <v>8404</v>
      </c>
      <c r="E430" s="17" t="s">
        <v>1864</v>
      </c>
      <c r="F430" s="17" t="s">
        <v>41</v>
      </c>
      <c r="G430" s="17" t="s">
        <v>42</v>
      </c>
      <c r="H430" s="17">
        <v>20</v>
      </c>
      <c r="I430" s="17">
        <v>99</v>
      </c>
      <c r="J430" s="17" t="s">
        <v>339</v>
      </c>
      <c r="K430" s="18">
        <v>40681</v>
      </c>
      <c r="L430" s="17" t="s">
        <v>44</v>
      </c>
      <c r="M430" s="17"/>
    </row>
    <row r="431" spans="2:13" ht="20.399999999999999" customHeight="1">
      <c r="B431" s="16">
        <v>897</v>
      </c>
      <c r="C431" s="17" t="s">
        <v>1865</v>
      </c>
      <c r="D431" s="16">
        <v>8411</v>
      </c>
      <c r="E431" s="17" t="s">
        <v>1866</v>
      </c>
      <c r="F431" s="17" t="s">
        <v>41</v>
      </c>
      <c r="G431" s="17" t="s">
        <v>42</v>
      </c>
      <c r="H431" s="17">
        <v>20</v>
      </c>
      <c r="I431" s="17">
        <v>99</v>
      </c>
      <c r="J431" s="17" t="s">
        <v>339</v>
      </c>
      <c r="K431" s="18">
        <v>40848</v>
      </c>
      <c r="L431" s="17" t="s">
        <v>44</v>
      </c>
      <c r="M431" s="17"/>
    </row>
    <row r="432" spans="2:13" ht="20.399999999999999" customHeight="1">
      <c r="B432" s="16">
        <v>898</v>
      </c>
      <c r="C432" s="17" t="s">
        <v>1867</v>
      </c>
      <c r="D432" s="16">
        <v>8422</v>
      </c>
      <c r="E432" s="17" t="s">
        <v>1868</v>
      </c>
      <c r="F432" s="17" t="s">
        <v>41</v>
      </c>
      <c r="G432" s="17" t="s">
        <v>42</v>
      </c>
      <c r="H432" s="17">
        <v>20</v>
      </c>
      <c r="I432" s="17">
        <v>99</v>
      </c>
      <c r="J432" s="17" t="s">
        <v>339</v>
      </c>
      <c r="K432" s="18">
        <v>40821</v>
      </c>
      <c r="L432" s="17" t="s">
        <v>44</v>
      </c>
      <c r="M432" s="17"/>
    </row>
    <row r="433" spans="2:13" ht="20.399999999999999" customHeight="1">
      <c r="B433" s="16">
        <v>899</v>
      </c>
      <c r="C433" s="17" t="s">
        <v>1869</v>
      </c>
      <c r="D433" s="16">
        <v>8427</v>
      </c>
      <c r="E433" s="17" t="s">
        <v>1870</v>
      </c>
      <c r="F433" s="17" t="s">
        <v>41</v>
      </c>
      <c r="G433" s="17" t="s">
        <v>42</v>
      </c>
      <c r="H433" s="17">
        <v>20</v>
      </c>
      <c r="I433" s="17">
        <v>99</v>
      </c>
      <c r="J433" s="17" t="s">
        <v>339</v>
      </c>
      <c r="K433" s="18">
        <v>40883</v>
      </c>
      <c r="L433" s="17" t="s">
        <v>44</v>
      </c>
      <c r="M433" s="17"/>
    </row>
    <row r="434" spans="2:13" ht="20.399999999999999" customHeight="1">
      <c r="B434" s="16">
        <v>901</v>
      </c>
      <c r="C434" s="17" t="s">
        <v>1873</v>
      </c>
      <c r="D434" s="16">
        <v>8442</v>
      </c>
      <c r="E434" s="17" t="s">
        <v>1874</v>
      </c>
      <c r="F434" s="17" t="s">
        <v>41</v>
      </c>
      <c r="G434" s="17" t="s">
        <v>42</v>
      </c>
      <c r="H434" s="17">
        <v>20</v>
      </c>
      <c r="I434" s="17">
        <v>99</v>
      </c>
      <c r="J434" s="17" t="s">
        <v>339</v>
      </c>
      <c r="K434" s="18">
        <v>42682</v>
      </c>
      <c r="L434" s="17" t="s">
        <v>44</v>
      </c>
      <c r="M434" s="17"/>
    </row>
    <row r="435" spans="2:13" ht="20.399999999999999" customHeight="1">
      <c r="B435" s="16">
        <v>905</v>
      </c>
      <c r="C435" s="17" t="s">
        <v>1881</v>
      </c>
      <c r="D435" s="16">
        <v>8463</v>
      </c>
      <c r="E435" s="17" t="s">
        <v>1882</v>
      </c>
      <c r="F435" s="17" t="s">
        <v>41</v>
      </c>
      <c r="G435" s="17" t="s">
        <v>42</v>
      </c>
      <c r="H435" s="17">
        <v>20</v>
      </c>
      <c r="I435" s="17">
        <v>99</v>
      </c>
      <c r="J435" s="17" t="s">
        <v>339</v>
      </c>
      <c r="K435" s="18">
        <v>42198</v>
      </c>
      <c r="L435" s="17" t="s">
        <v>44</v>
      </c>
      <c r="M435" s="17"/>
    </row>
    <row r="436" spans="2:13" ht="20.399999999999999" customHeight="1">
      <c r="B436" s="16">
        <v>906</v>
      </c>
      <c r="C436" s="17" t="s">
        <v>1883</v>
      </c>
      <c r="D436" s="16">
        <v>8464</v>
      </c>
      <c r="E436" s="17" t="s">
        <v>1884</v>
      </c>
      <c r="F436" s="17" t="s">
        <v>41</v>
      </c>
      <c r="G436" s="17" t="s">
        <v>42</v>
      </c>
      <c r="H436" s="17">
        <v>20</v>
      </c>
      <c r="I436" s="17">
        <v>99</v>
      </c>
      <c r="J436" s="17" t="s">
        <v>339</v>
      </c>
      <c r="K436" s="18">
        <v>42360</v>
      </c>
      <c r="L436" s="17" t="s">
        <v>44</v>
      </c>
      <c r="M436" s="17"/>
    </row>
    <row r="437" spans="2:13" ht="20.399999999999999" customHeight="1">
      <c r="B437" s="16">
        <v>907</v>
      </c>
      <c r="C437" s="17" t="s">
        <v>1885</v>
      </c>
      <c r="D437" s="16">
        <v>8466</v>
      </c>
      <c r="E437" s="17" t="s">
        <v>1886</v>
      </c>
      <c r="F437" s="17" t="s">
        <v>41</v>
      </c>
      <c r="G437" s="17" t="s">
        <v>42</v>
      </c>
      <c r="H437" s="17">
        <v>20</v>
      </c>
      <c r="I437" s="17">
        <v>99</v>
      </c>
      <c r="J437" s="17" t="s">
        <v>339</v>
      </c>
      <c r="K437" s="18">
        <v>42675</v>
      </c>
      <c r="L437" s="17" t="s">
        <v>44</v>
      </c>
      <c r="M437" s="17"/>
    </row>
    <row r="438" spans="2:13" ht="20.399999999999999" customHeight="1">
      <c r="B438" s="16">
        <v>908</v>
      </c>
      <c r="C438" s="17" t="s">
        <v>1887</v>
      </c>
      <c r="D438" s="16">
        <v>8467</v>
      </c>
      <c r="E438" s="17" t="s">
        <v>1888</v>
      </c>
      <c r="F438" s="17" t="s">
        <v>41</v>
      </c>
      <c r="G438" s="17" t="s">
        <v>42</v>
      </c>
      <c r="H438" s="17">
        <v>20</v>
      </c>
      <c r="I438" s="17">
        <v>99</v>
      </c>
      <c r="J438" s="17" t="s">
        <v>339</v>
      </c>
      <c r="K438" s="18">
        <v>42353</v>
      </c>
      <c r="L438" s="17" t="s">
        <v>44</v>
      </c>
      <c r="M438" s="17"/>
    </row>
    <row r="439" spans="2:13" ht="20.399999999999999" customHeight="1">
      <c r="B439" s="16">
        <v>909</v>
      </c>
      <c r="C439" s="17" t="s">
        <v>1889</v>
      </c>
      <c r="D439" s="16">
        <v>8473</v>
      </c>
      <c r="E439" s="17" t="s">
        <v>1890</v>
      </c>
      <c r="F439" s="17" t="s">
        <v>41</v>
      </c>
      <c r="G439" s="17" t="s">
        <v>42</v>
      </c>
      <c r="H439" s="17">
        <v>20</v>
      </c>
      <c r="I439" s="17">
        <v>99</v>
      </c>
      <c r="J439" s="17" t="s">
        <v>339</v>
      </c>
      <c r="K439" s="18">
        <v>42621</v>
      </c>
      <c r="L439" s="17" t="s">
        <v>44</v>
      </c>
      <c r="M439" s="17"/>
    </row>
    <row r="440" spans="2:13" ht="20.399999999999999" customHeight="1">
      <c r="B440" s="16">
        <v>910</v>
      </c>
      <c r="C440" s="17" t="s">
        <v>1891</v>
      </c>
      <c r="D440" s="16">
        <v>8478</v>
      </c>
      <c r="E440" s="17" t="s">
        <v>1892</v>
      </c>
      <c r="F440" s="17" t="s">
        <v>41</v>
      </c>
      <c r="G440" s="17" t="s">
        <v>42</v>
      </c>
      <c r="H440" s="17">
        <v>20</v>
      </c>
      <c r="I440" s="17">
        <v>99</v>
      </c>
      <c r="J440" s="17" t="s">
        <v>339</v>
      </c>
      <c r="K440" s="18">
        <v>43080</v>
      </c>
      <c r="L440" s="17" t="s">
        <v>44</v>
      </c>
      <c r="M440" s="17"/>
    </row>
    <row r="441" spans="2:13" ht="20.399999999999999" customHeight="1">
      <c r="B441" s="16">
        <v>911</v>
      </c>
      <c r="C441" s="17" t="s">
        <v>1893</v>
      </c>
      <c r="D441" s="16">
        <v>8480</v>
      </c>
      <c r="E441" s="17" t="s">
        <v>1894</v>
      </c>
      <c r="F441" s="17" t="s">
        <v>41</v>
      </c>
      <c r="G441" s="17" t="s">
        <v>42</v>
      </c>
      <c r="H441" s="17">
        <v>20</v>
      </c>
      <c r="I441" s="17">
        <v>99</v>
      </c>
      <c r="J441" s="17" t="s">
        <v>339</v>
      </c>
      <c r="K441" s="18">
        <v>42752</v>
      </c>
      <c r="L441" s="17" t="s">
        <v>44</v>
      </c>
      <c r="M441" s="17"/>
    </row>
    <row r="442" spans="2:13" ht="20.399999999999999" customHeight="1">
      <c r="B442" s="16">
        <v>912</v>
      </c>
      <c r="C442" s="17" t="s">
        <v>1895</v>
      </c>
      <c r="D442" s="16">
        <v>8481</v>
      </c>
      <c r="E442" s="17" t="s">
        <v>1896</v>
      </c>
      <c r="F442" s="17" t="s">
        <v>41</v>
      </c>
      <c r="G442" s="17" t="s">
        <v>42</v>
      </c>
      <c r="H442" s="17">
        <v>20</v>
      </c>
      <c r="I442" s="17">
        <v>99</v>
      </c>
      <c r="J442" s="17" t="s">
        <v>339</v>
      </c>
      <c r="K442" s="18">
        <v>42790</v>
      </c>
      <c r="L442" s="17" t="s">
        <v>44</v>
      </c>
      <c r="M442" s="17"/>
    </row>
    <row r="443" spans="2:13" ht="20.399999999999999" customHeight="1">
      <c r="B443" s="16">
        <v>913</v>
      </c>
      <c r="C443" s="17" t="s">
        <v>1897</v>
      </c>
      <c r="D443" s="16">
        <v>8482</v>
      </c>
      <c r="E443" s="17" t="s">
        <v>1898</v>
      </c>
      <c r="F443" s="17" t="s">
        <v>41</v>
      </c>
      <c r="G443" s="17" t="s">
        <v>42</v>
      </c>
      <c r="H443" s="17">
        <v>20</v>
      </c>
      <c r="I443" s="17">
        <v>99</v>
      </c>
      <c r="J443" s="17" t="s">
        <v>339</v>
      </c>
      <c r="K443" s="18">
        <v>43327</v>
      </c>
      <c r="L443" s="17" t="s">
        <v>44</v>
      </c>
      <c r="M443" s="17"/>
    </row>
    <row r="444" spans="2:13" ht="20.399999999999999" customHeight="1">
      <c r="B444" s="16">
        <v>914</v>
      </c>
      <c r="C444" s="17" t="s">
        <v>1899</v>
      </c>
      <c r="D444" s="16">
        <v>8488</v>
      </c>
      <c r="E444" s="17" t="s">
        <v>1900</v>
      </c>
      <c r="F444" s="17" t="s">
        <v>41</v>
      </c>
      <c r="G444" s="17" t="s">
        <v>42</v>
      </c>
      <c r="H444" s="17">
        <v>20</v>
      </c>
      <c r="I444" s="17">
        <v>99</v>
      </c>
      <c r="J444" s="17" t="s">
        <v>339</v>
      </c>
      <c r="K444" s="18">
        <v>42717</v>
      </c>
      <c r="L444" s="17" t="s">
        <v>44</v>
      </c>
      <c r="M444" s="17"/>
    </row>
    <row r="445" spans="2:13" ht="20.399999999999999" customHeight="1">
      <c r="B445" s="16">
        <v>919</v>
      </c>
      <c r="C445" s="17" t="s">
        <v>1907</v>
      </c>
      <c r="D445" s="16">
        <v>9802</v>
      </c>
      <c r="E445" s="17" t="s">
        <v>1908</v>
      </c>
      <c r="F445" s="17" t="s">
        <v>41</v>
      </c>
      <c r="G445" s="17" t="s">
        <v>42</v>
      </c>
      <c r="H445" s="17">
        <v>20</v>
      </c>
      <c r="I445" s="17">
        <v>99</v>
      </c>
      <c r="J445" s="17" t="s">
        <v>339</v>
      </c>
      <c r="K445" s="18">
        <v>41200</v>
      </c>
      <c r="L445" s="17" t="s">
        <v>44</v>
      </c>
      <c r="M445" s="17"/>
    </row>
    <row r="446" spans="2:13" ht="20.399999999999999" customHeight="1">
      <c r="B446" s="16">
        <v>920</v>
      </c>
      <c r="C446" s="17" t="s">
        <v>1909</v>
      </c>
      <c r="D446" s="16">
        <v>9902</v>
      </c>
      <c r="E446" s="17" t="s">
        <v>1910</v>
      </c>
      <c r="F446" s="17" t="s">
        <v>41</v>
      </c>
      <c r="G446" s="17" t="s">
        <v>42</v>
      </c>
      <c r="H446" s="17">
        <v>20</v>
      </c>
      <c r="I446" s="17">
        <v>99</v>
      </c>
      <c r="J446" s="17" t="s">
        <v>339</v>
      </c>
      <c r="K446" s="18">
        <v>23572</v>
      </c>
      <c r="L446" s="17" t="s">
        <v>44</v>
      </c>
      <c r="M446" s="17"/>
    </row>
    <row r="447" spans="2:13" ht="20.399999999999999" customHeight="1">
      <c r="B447" s="16">
        <v>921</v>
      </c>
      <c r="C447" s="17" t="s">
        <v>1911</v>
      </c>
      <c r="D447" s="16">
        <v>9904</v>
      </c>
      <c r="E447" s="17" t="s">
        <v>1912</v>
      </c>
      <c r="F447" s="17" t="s">
        <v>41</v>
      </c>
      <c r="G447" s="17" t="s">
        <v>42</v>
      </c>
      <c r="H447" s="17">
        <v>20</v>
      </c>
      <c r="I447" s="17">
        <v>99</v>
      </c>
      <c r="J447" s="17" t="s">
        <v>339</v>
      </c>
      <c r="K447" s="18">
        <v>32892</v>
      </c>
      <c r="L447" s="17" t="s">
        <v>44</v>
      </c>
      <c r="M447" s="17"/>
    </row>
    <row r="448" spans="2:13" ht="20.399999999999999" customHeight="1">
      <c r="B448" s="16">
        <v>922</v>
      </c>
      <c r="C448" s="17" t="s">
        <v>1913</v>
      </c>
      <c r="D448" s="16">
        <v>9905</v>
      </c>
      <c r="E448" s="17" t="s">
        <v>1914</v>
      </c>
      <c r="F448" s="17" t="s">
        <v>41</v>
      </c>
      <c r="G448" s="17" t="s">
        <v>42</v>
      </c>
      <c r="H448" s="17">
        <v>20</v>
      </c>
      <c r="I448" s="17">
        <v>99</v>
      </c>
      <c r="J448" s="17" t="s">
        <v>339</v>
      </c>
      <c r="K448" s="18">
        <v>33093</v>
      </c>
      <c r="L448" s="17" t="s">
        <v>44</v>
      </c>
      <c r="M448" s="17"/>
    </row>
    <row r="449" spans="2:13" ht="20.399999999999999" customHeight="1">
      <c r="B449" s="16">
        <v>924</v>
      </c>
      <c r="C449" s="17" t="s">
        <v>1917</v>
      </c>
      <c r="D449" s="16">
        <v>9907</v>
      </c>
      <c r="E449" s="17" t="s">
        <v>1918</v>
      </c>
      <c r="F449" s="17" t="s">
        <v>41</v>
      </c>
      <c r="G449" s="17" t="s">
        <v>42</v>
      </c>
      <c r="H449" s="17">
        <v>20</v>
      </c>
      <c r="I449" s="17">
        <v>99</v>
      </c>
      <c r="J449" s="17" t="s">
        <v>339</v>
      </c>
      <c r="K449" s="18">
        <v>33267</v>
      </c>
      <c r="L449" s="17" t="s">
        <v>44</v>
      </c>
      <c r="M449" s="17"/>
    </row>
    <row r="450" spans="2:13" ht="20.399999999999999" customHeight="1">
      <c r="B450" s="16">
        <v>926</v>
      </c>
      <c r="C450" s="17" t="s">
        <v>1921</v>
      </c>
      <c r="D450" s="16">
        <v>9910</v>
      </c>
      <c r="E450" s="17" t="s">
        <v>1922</v>
      </c>
      <c r="F450" s="17" t="s">
        <v>41</v>
      </c>
      <c r="G450" s="17" t="s">
        <v>42</v>
      </c>
      <c r="H450" s="17">
        <v>20</v>
      </c>
      <c r="I450" s="17">
        <v>99</v>
      </c>
      <c r="J450" s="17" t="s">
        <v>339</v>
      </c>
      <c r="K450" s="18">
        <v>33652</v>
      </c>
      <c r="L450" s="17" t="s">
        <v>44</v>
      </c>
      <c r="M450" s="17"/>
    </row>
    <row r="451" spans="2:13" ht="20.399999999999999" customHeight="1">
      <c r="B451" s="16">
        <v>927</v>
      </c>
      <c r="C451" s="17" t="s">
        <v>1923</v>
      </c>
      <c r="D451" s="16">
        <v>9911</v>
      </c>
      <c r="E451" s="17" t="s">
        <v>1924</v>
      </c>
      <c r="F451" s="17" t="s">
        <v>41</v>
      </c>
      <c r="G451" s="17" t="s">
        <v>42</v>
      </c>
      <c r="H451" s="17">
        <v>20</v>
      </c>
      <c r="I451" s="17">
        <v>99</v>
      </c>
      <c r="J451" s="17" t="s">
        <v>339</v>
      </c>
      <c r="K451" s="18">
        <v>33801</v>
      </c>
      <c r="L451" s="17" t="s">
        <v>44</v>
      </c>
      <c r="M451" s="17"/>
    </row>
    <row r="452" spans="2:13" ht="20.399999999999999" customHeight="1">
      <c r="B452" s="16">
        <v>929</v>
      </c>
      <c r="C452" s="17" t="s">
        <v>1927</v>
      </c>
      <c r="D452" s="16">
        <v>9914</v>
      </c>
      <c r="E452" s="17" t="s">
        <v>1928</v>
      </c>
      <c r="F452" s="17" t="s">
        <v>41</v>
      </c>
      <c r="G452" s="17" t="s">
        <v>42</v>
      </c>
      <c r="H452" s="17">
        <v>20</v>
      </c>
      <c r="I452" s="17">
        <v>99</v>
      </c>
      <c r="J452" s="17" t="s">
        <v>339</v>
      </c>
      <c r="K452" s="18">
        <v>33877</v>
      </c>
      <c r="L452" s="17" t="s">
        <v>44</v>
      </c>
      <c r="M452" s="17"/>
    </row>
    <row r="453" spans="2:13" ht="20.399999999999999" customHeight="1">
      <c r="B453" s="16">
        <v>930</v>
      </c>
      <c r="C453" s="17" t="s">
        <v>1929</v>
      </c>
      <c r="D453" s="16">
        <v>9917</v>
      </c>
      <c r="E453" s="17" t="s">
        <v>1930</v>
      </c>
      <c r="F453" s="17" t="s">
        <v>41</v>
      </c>
      <c r="G453" s="17" t="s">
        <v>42</v>
      </c>
      <c r="H453" s="17">
        <v>20</v>
      </c>
      <c r="I453" s="17">
        <v>99</v>
      </c>
      <c r="J453" s="17" t="s">
        <v>339</v>
      </c>
      <c r="K453" s="18">
        <v>34311</v>
      </c>
      <c r="L453" s="17" t="s">
        <v>44</v>
      </c>
      <c r="M453" s="17"/>
    </row>
    <row r="454" spans="2:13" ht="20.399999999999999" customHeight="1">
      <c r="B454" s="16">
        <v>932</v>
      </c>
      <c r="C454" s="17" t="s">
        <v>1933</v>
      </c>
      <c r="D454" s="16">
        <v>9919</v>
      </c>
      <c r="E454" s="17" t="s">
        <v>1934</v>
      </c>
      <c r="F454" s="17" t="s">
        <v>41</v>
      </c>
      <c r="G454" s="17" t="s">
        <v>42</v>
      </c>
      <c r="H454" s="17">
        <v>20</v>
      </c>
      <c r="I454" s="17">
        <v>99</v>
      </c>
      <c r="J454" s="17" t="s">
        <v>339</v>
      </c>
      <c r="K454" s="18">
        <v>34642</v>
      </c>
      <c r="L454" s="17" t="s">
        <v>44</v>
      </c>
      <c r="M454" s="17"/>
    </row>
    <row r="455" spans="2:13" ht="20.399999999999999" customHeight="1">
      <c r="B455" s="16">
        <v>933</v>
      </c>
      <c r="C455" s="17" t="s">
        <v>1935</v>
      </c>
      <c r="D455" s="16">
        <v>9921</v>
      </c>
      <c r="E455" s="17" t="s">
        <v>1936</v>
      </c>
      <c r="F455" s="17" t="s">
        <v>41</v>
      </c>
      <c r="G455" s="17" t="s">
        <v>42</v>
      </c>
      <c r="H455" s="17">
        <v>20</v>
      </c>
      <c r="I455" s="17">
        <v>99</v>
      </c>
      <c r="J455" s="17" t="s">
        <v>339</v>
      </c>
      <c r="K455" s="18">
        <v>34697</v>
      </c>
      <c r="L455" s="17" t="s">
        <v>44</v>
      </c>
      <c r="M455" s="17"/>
    </row>
    <row r="456" spans="2:13" ht="20.399999999999999" customHeight="1">
      <c r="B456" s="16">
        <v>934</v>
      </c>
      <c r="C456" s="17" t="s">
        <v>1937</v>
      </c>
      <c r="D456" s="16">
        <v>9924</v>
      </c>
      <c r="E456" s="17" t="s">
        <v>1938</v>
      </c>
      <c r="F456" s="17" t="s">
        <v>41</v>
      </c>
      <c r="G456" s="17" t="s">
        <v>42</v>
      </c>
      <c r="H456" s="17">
        <v>20</v>
      </c>
      <c r="I456" s="17">
        <v>99</v>
      </c>
      <c r="J456" s="17" t="s">
        <v>339</v>
      </c>
      <c r="K456" s="18">
        <v>34773</v>
      </c>
      <c r="L456" s="17" t="s">
        <v>44</v>
      </c>
      <c r="M456" s="17"/>
    </row>
    <row r="457" spans="2:13" ht="20.399999999999999" customHeight="1">
      <c r="B457" s="16">
        <v>935</v>
      </c>
      <c r="C457" s="17" t="s">
        <v>1939</v>
      </c>
      <c r="D457" s="16">
        <v>9925</v>
      </c>
      <c r="E457" s="17" t="s">
        <v>1940</v>
      </c>
      <c r="F457" s="17" t="s">
        <v>41</v>
      </c>
      <c r="G457" s="17" t="s">
        <v>42</v>
      </c>
      <c r="H457" s="17">
        <v>20</v>
      </c>
      <c r="I457" s="17">
        <v>99</v>
      </c>
      <c r="J457" s="17" t="s">
        <v>339</v>
      </c>
      <c r="K457" s="18">
        <v>35042</v>
      </c>
      <c r="L457" s="17" t="s">
        <v>44</v>
      </c>
      <c r="M457" s="17"/>
    </row>
    <row r="458" spans="2:13" ht="20.399999999999999" customHeight="1">
      <c r="B458" s="16">
        <v>937</v>
      </c>
      <c r="C458" s="17" t="s">
        <v>1943</v>
      </c>
      <c r="D458" s="16">
        <v>9927</v>
      </c>
      <c r="E458" s="17" t="s">
        <v>1944</v>
      </c>
      <c r="F458" s="17" t="s">
        <v>41</v>
      </c>
      <c r="G458" s="17" t="s">
        <v>42</v>
      </c>
      <c r="H458" s="17">
        <v>20</v>
      </c>
      <c r="I458" s="17">
        <v>99</v>
      </c>
      <c r="J458" s="17" t="s">
        <v>339</v>
      </c>
      <c r="K458" s="18">
        <v>36231</v>
      </c>
      <c r="L458" s="17" t="s">
        <v>44</v>
      </c>
      <c r="M458" s="17"/>
    </row>
    <row r="459" spans="2:13" ht="20.399999999999999" customHeight="1">
      <c r="B459" s="16">
        <v>938</v>
      </c>
      <c r="C459" s="17" t="s">
        <v>1945</v>
      </c>
      <c r="D459" s="16">
        <v>9928</v>
      </c>
      <c r="E459" s="17" t="s">
        <v>1946</v>
      </c>
      <c r="F459" s="17" t="s">
        <v>41</v>
      </c>
      <c r="G459" s="17" t="s">
        <v>42</v>
      </c>
      <c r="H459" s="17">
        <v>20</v>
      </c>
      <c r="I459" s="17">
        <v>99</v>
      </c>
      <c r="J459" s="17" t="s">
        <v>339</v>
      </c>
      <c r="K459" s="18">
        <v>36381</v>
      </c>
      <c r="L459" s="17" t="s">
        <v>44</v>
      </c>
      <c r="M459" s="17"/>
    </row>
    <row r="460" spans="2:13" ht="20.399999999999999" customHeight="1">
      <c r="B460" s="16">
        <v>939</v>
      </c>
      <c r="C460" s="17" t="s">
        <v>1947</v>
      </c>
      <c r="D460" s="16">
        <v>9929</v>
      </c>
      <c r="E460" s="17" t="s">
        <v>1948</v>
      </c>
      <c r="F460" s="17" t="s">
        <v>41</v>
      </c>
      <c r="G460" s="17" t="s">
        <v>42</v>
      </c>
      <c r="H460" s="17">
        <v>20</v>
      </c>
      <c r="I460" s="17">
        <v>99</v>
      </c>
      <c r="J460" s="17" t="s">
        <v>339</v>
      </c>
      <c r="K460" s="18">
        <v>36339</v>
      </c>
      <c r="L460" s="17" t="s">
        <v>44</v>
      </c>
      <c r="M460" s="17"/>
    </row>
    <row r="461" spans="2:13" ht="20.399999999999999" customHeight="1">
      <c r="B461" s="16">
        <v>940</v>
      </c>
      <c r="C461" s="17" t="s">
        <v>1949</v>
      </c>
      <c r="D461" s="16">
        <v>9930</v>
      </c>
      <c r="E461" s="17" t="s">
        <v>1950</v>
      </c>
      <c r="F461" s="17" t="s">
        <v>41</v>
      </c>
      <c r="G461" s="17" t="s">
        <v>42</v>
      </c>
      <c r="H461" s="17">
        <v>20</v>
      </c>
      <c r="I461" s="17">
        <v>99</v>
      </c>
      <c r="J461" s="17" t="s">
        <v>339</v>
      </c>
      <c r="K461" s="18">
        <v>36486</v>
      </c>
      <c r="L461" s="17" t="s">
        <v>44</v>
      </c>
      <c r="M461" s="17"/>
    </row>
    <row r="462" spans="2:13" ht="20.399999999999999" customHeight="1">
      <c r="B462" s="16">
        <v>942</v>
      </c>
      <c r="C462" s="17" t="s">
        <v>1953</v>
      </c>
      <c r="D462" s="16">
        <v>9933</v>
      </c>
      <c r="E462" s="17" t="s">
        <v>1954</v>
      </c>
      <c r="F462" s="17" t="s">
        <v>41</v>
      </c>
      <c r="G462" s="17" t="s">
        <v>42</v>
      </c>
      <c r="H462" s="17">
        <v>20</v>
      </c>
      <c r="I462" s="17">
        <v>99</v>
      </c>
      <c r="J462" s="17" t="s">
        <v>339</v>
      </c>
      <c r="K462" s="18">
        <v>34117</v>
      </c>
      <c r="L462" s="17" t="s">
        <v>44</v>
      </c>
      <c r="M462" s="17"/>
    </row>
    <row r="463" spans="2:13" ht="20.399999999999999" customHeight="1">
      <c r="B463" s="16">
        <v>943</v>
      </c>
      <c r="C463" s="17" t="s">
        <v>1955</v>
      </c>
      <c r="D463" s="16">
        <v>9934</v>
      </c>
      <c r="E463" s="17" t="s">
        <v>1956</v>
      </c>
      <c r="F463" s="17" t="s">
        <v>41</v>
      </c>
      <c r="G463" s="17" t="s">
        <v>42</v>
      </c>
      <c r="H463" s="17">
        <v>20</v>
      </c>
      <c r="I463" s="17">
        <v>99</v>
      </c>
      <c r="J463" s="17" t="s">
        <v>339</v>
      </c>
      <c r="K463" s="18">
        <v>36780</v>
      </c>
      <c r="L463" s="17" t="s">
        <v>44</v>
      </c>
      <c r="M463" s="17"/>
    </row>
    <row r="464" spans="2:13" ht="20.399999999999999" customHeight="1">
      <c r="B464" s="16">
        <v>944</v>
      </c>
      <c r="C464" s="17" t="s">
        <v>1957</v>
      </c>
      <c r="D464" s="16">
        <v>9935</v>
      </c>
      <c r="E464" s="17" t="s">
        <v>1958</v>
      </c>
      <c r="F464" s="17" t="s">
        <v>41</v>
      </c>
      <c r="G464" s="17" t="s">
        <v>42</v>
      </c>
      <c r="H464" s="17">
        <v>20</v>
      </c>
      <c r="I464" s="17">
        <v>99</v>
      </c>
      <c r="J464" s="17" t="s">
        <v>339</v>
      </c>
      <c r="K464" s="18">
        <v>36780</v>
      </c>
      <c r="L464" s="17" t="s">
        <v>44</v>
      </c>
      <c r="M464" s="17"/>
    </row>
    <row r="465" spans="2:13" ht="20.399999999999999" customHeight="1">
      <c r="B465" s="16">
        <v>946</v>
      </c>
      <c r="C465" s="17" t="s">
        <v>1961</v>
      </c>
      <c r="D465" s="16">
        <v>9938</v>
      </c>
      <c r="E465" s="17" t="s">
        <v>1962</v>
      </c>
      <c r="F465" s="17" t="s">
        <v>41</v>
      </c>
      <c r="G465" s="17" t="s">
        <v>42</v>
      </c>
      <c r="H465" s="17">
        <v>20</v>
      </c>
      <c r="I465" s="17">
        <v>99</v>
      </c>
      <c r="J465" s="17" t="s">
        <v>339</v>
      </c>
      <c r="K465" s="18">
        <v>36903</v>
      </c>
      <c r="L465" s="17" t="s">
        <v>44</v>
      </c>
      <c r="M465" s="17"/>
    </row>
    <row r="466" spans="2:13" ht="20.399999999999999" customHeight="1">
      <c r="B466" s="16">
        <v>947</v>
      </c>
      <c r="C466" s="17" t="s">
        <v>1963</v>
      </c>
      <c r="D466" s="16">
        <v>9939</v>
      </c>
      <c r="E466" s="17" t="s">
        <v>1964</v>
      </c>
      <c r="F466" s="17" t="s">
        <v>41</v>
      </c>
      <c r="G466" s="17" t="s">
        <v>42</v>
      </c>
      <c r="H466" s="17">
        <v>20</v>
      </c>
      <c r="I466" s="17">
        <v>99</v>
      </c>
      <c r="J466" s="17" t="s">
        <v>339</v>
      </c>
      <c r="K466" s="18">
        <v>36952</v>
      </c>
      <c r="L466" s="17" t="s">
        <v>44</v>
      </c>
      <c r="M466" s="17"/>
    </row>
    <row r="467" spans="2:13" ht="20.399999999999999" customHeight="1">
      <c r="B467" s="16">
        <v>948</v>
      </c>
      <c r="C467" s="17" t="s">
        <v>1965</v>
      </c>
      <c r="D467" s="16">
        <v>9940</v>
      </c>
      <c r="E467" s="17" t="s">
        <v>1966</v>
      </c>
      <c r="F467" s="17" t="s">
        <v>41</v>
      </c>
      <c r="G467" s="17" t="s">
        <v>42</v>
      </c>
      <c r="H467" s="17">
        <v>20</v>
      </c>
      <c r="I467" s="17">
        <v>99</v>
      </c>
      <c r="J467" s="17" t="s">
        <v>339</v>
      </c>
      <c r="K467" s="18">
        <v>37151</v>
      </c>
      <c r="L467" s="17" t="s">
        <v>44</v>
      </c>
      <c r="M467" s="17"/>
    </row>
    <row r="468" spans="2:13" ht="20.399999999999999" customHeight="1">
      <c r="B468" s="16">
        <v>949</v>
      </c>
      <c r="C468" s="17" t="s">
        <v>1967</v>
      </c>
      <c r="D468" s="16">
        <v>9941</v>
      </c>
      <c r="E468" s="17" t="s">
        <v>1968</v>
      </c>
      <c r="F468" s="17" t="s">
        <v>41</v>
      </c>
      <c r="G468" s="17" t="s">
        <v>42</v>
      </c>
      <c r="H468" s="17">
        <v>20</v>
      </c>
      <c r="I468" s="17">
        <v>99</v>
      </c>
      <c r="J468" s="17" t="s">
        <v>339</v>
      </c>
      <c r="K468" s="18">
        <v>37151</v>
      </c>
      <c r="L468" s="17" t="s">
        <v>44</v>
      </c>
      <c r="M468" s="17"/>
    </row>
    <row r="469" spans="2:13" ht="20.399999999999999" customHeight="1">
      <c r="B469" s="16">
        <v>950</v>
      </c>
      <c r="C469" s="17" t="s">
        <v>1969</v>
      </c>
      <c r="D469" s="16">
        <v>9942</v>
      </c>
      <c r="E469" s="17" t="s">
        <v>1970</v>
      </c>
      <c r="F469" s="17" t="s">
        <v>41</v>
      </c>
      <c r="G469" s="17" t="s">
        <v>42</v>
      </c>
      <c r="H469" s="17">
        <v>20</v>
      </c>
      <c r="I469" s="17">
        <v>99</v>
      </c>
      <c r="J469" s="17" t="s">
        <v>339</v>
      </c>
      <c r="K469" s="18">
        <v>37284</v>
      </c>
      <c r="L469" s="17" t="s">
        <v>44</v>
      </c>
      <c r="M469" s="17"/>
    </row>
    <row r="470" spans="2:13" ht="20.399999999999999" customHeight="1">
      <c r="B470" s="16">
        <v>952</v>
      </c>
      <c r="C470" s="17" t="s">
        <v>1973</v>
      </c>
      <c r="D470" s="16">
        <v>9944</v>
      </c>
      <c r="E470" s="17" t="s">
        <v>1974</v>
      </c>
      <c r="F470" s="17" t="s">
        <v>41</v>
      </c>
      <c r="G470" s="17" t="s">
        <v>42</v>
      </c>
      <c r="H470" s="17">
        <v>20</v>
      </c>
      <c r="I470" s="17">
        <v>99</v>
      </c>
      <c r="J470" s="17" t="s">
        <v>339</v>
      </c>
      <c r="K470" s="18">
        <v>37494</v>
      </c>
      <c r="L470" s="17" t="s">
        <v>44</v>
      </c>
      <c r="M470" s="17"/>
    </row>
    <row r="471" spans="2:13" ht="20.399999999999999" customHeight="1">
      <c r="B471" s="16">
        <v>953</v>
      </c>
      <c r="C471" s="17" t="s">
        <v>1975</v>
      </c>
      <c r="D471" s="16">
        <v>9945</v>
      </c>
      <c r="E471" s="17" t="s">
        <v>1976</v>
      </c>
      <c r="F471" s="17" t="s">
        <v>41</v>
      </c>
      <c r="G471" s="17" t="s">
        <v>42</v>
      </c>
      <c r="H471" s="17">
        <v>20</v>
      </c>
      <c r="I471" s="17">
        <v>99</v>
      </c>
      <c r="J471" s="17" t="s">
        <v>339</v>
      </c>
      <c r="K471" s="18">
        <v>33724</v>
      </c>
      <c r="L471" s="17" t="s">
        <v>44</v>
      </c>
      <c r="M471" s="17"/>
    </row>
    <row r="472" spans="2:13" ht="20.399999999999999" customHeight="1">
      <c r="B472" s="16">
        <v>955</v>
      </c>
      <c r="C472" s="17" t="s">
        <v>1979</v>
      </c>
      <c r="D472" s="16">
        <v>9955</v>
      </c>
      <c r="E472" s="17" t="s">
        <v>1980</v>
      </c>
      <c r="F472" s="17" t="s">
        <v>41</v>
      </c>
      <c r="G472" s="17" t="s">
        <v>42</v>
      </c>
      <c r="H472" s="17">
        <v>20</v>
      </c>
      <c r="I472" s="17">
        <v>99</v>
      </c>
      <c r="J472" s="17" t="s">
        <v>339</v>
      </c>
      <c r="K472" s="18">
        <v>39468</v>
      </c>
      <c r="L472" s="17" t="s">
        <v>44</v>
      </c>
      <c r="M472" s="17"/>
    </row>
    <row r="473" spans="2:13" ht="20.399999999999999" customHeight="1">
      <c r="B473" s="16">
        <v>159</v>
      </c>
      <c r="C473" s="17" t="s">
        <v>422</v>
      </c>
      <c r="D473" s="16">
        <v>1708</v>
      </c>
      <c r="E473" s="17" t="s">
        <v>423</v>
      </c>
      <c r="F473" s="17" t="s">
        <v>41</v>
      </c>
      <c r="G473" s="17" t="s">
        <v>42</v>
      </c>
      <c r="H473" s="17">
        <v>21</v>
      </c>
      <c r="I473" s="17">
        <v>30</v>
      </c>
      <c r="J473" s="17" t="s">
        <v>424</v>
      </c>
      <c r="K473" s="18">
        <v>31579</v>
      </c>
      <c r="L473" s="17" t="s">
        <v>44</v>
      </c>
      <c r="M473" s="17"/>
    </row>
    <row r="474" spans="2:13" ht="20.399999999999999" customHeight="1">
      <c r="B474" s="16">
        <v>160</v>
      </c>
      <c r="C474" s="17" t="s">
        <v>425</v>
      </c>
      <c r="D474" s="16">
        <v>1709</v>
      </c>
      <c r="E474" s="17" t="s">
        <v>426</v>
      </c>
      <c r="F474" s="17" t="s">
        <v>41</v>
      </c>
      <c r="G474" s="17" t="s">
        <v>42</v>
      </c>
      <c r="H474" s="17">
        <v>21</v>
      </c>
      <c r="I474" s="17">
        <v>30</v>
      </c>
      <c r="J474" s="17" t="s">
        <v>424</v>
      </c>
      <c r="K474" s="18">
        <v>31596</v>
      </c>
      <c r="L474" s="17" t="s">
        <v>44</v>
      </c>
      <c r="M474" s="17"/>
    </row>
    <row r="475" spans="2:13" ht="20.399999999999999" customHeight="1">
      <c r="B475" s="16">
        <v>161</v>
      </c>
      <c r="C475" s="17" t="s">
        <v>427</v>
      </c>
      <c r="D475" s="16">
        <v>1710</v>
      </c>
      <c r="E475" s="17" t="s">
        <v>428</v>
      </c>
      <c r="F475" s="17" t="s">
        <v>41</v>
      </c>
      <c r="G475" s="17" t="s">
        <v>42</v>
      </c>
      <c r="H475" s="17">
        <v>21</v>
      </c>
      <c r="I475" s="17">
        <v>30</v>
      </c>
      <c r="J475" s="17" t="s">
        <v>424</v>
      </c>
      <c r="K475" s="18">
        <v>32071</v>
      </c>
      <c r="L475" s="17" t="s">
        <v>44</v>
      </c>
      <c r="M475" s="17"/>
    </row>
    <row r="476" spans="2:13" ht="20.399999999999999" customHeight="1">
      <c r="B476" s="16">
        <v>162</v>
      </c>
      <c r="C476" s="17" t="s">
        <v>429</v>
      </c>
      <c r="D476" s="16">
        <v>1711</v>
      </c>
      <c r="E476" s="17" t="s">
        <v>430</v>
      </c>
      <c r="F476" s="17" t="s">
        <v>41</v>
      </c>
      <c r="G476" s="17" t="s">
        <v>42</v>
      </c>
      <c r="H476" s="17">
        <v>21</v>
      </c>
      <c r="I476" s="17">
        <v>30</v>
      </c>
      <c r="J476" s="17" t="s">
        <v>424</v>
      </c>
      <c r="K476" s="18">
        <v>32504</v>
      </c>
      <c r="L476" s="17" t="s">
        <v>44</v>
      </c>
      <c r="M476" s="17"/>
    </row>
    <row r="477" spans="2:13" ht="20.399999999999999" customHeight="1">
      <c r="B477" s="16">
        <v>163</v>
      </c>
      <c r="C477" s="17" t="s">
        <v>431</v>
      </c>
      <c r="D477" s="16">
        <v>1712</v>
      </c>
      <c r="E477" s="17" t="s">
        <v>432</v>
      </c>
      <c r="F477" s="17" t="s">
        <v>41</v>
      </c>
      <c r="G477" s="17" t="s">
        <v>42</v>
      </c>
      <c r="H477" s="17">
        <v>21</v>
      </c>
      <c r="I477" s="17">
        <v>30</v>
      </c>
      <c r="J477" s="17" t="s">
        <v>424</v>
      </c>
      <c r="K477" s="18">
        <v>32856</v>
      </c>
      <c r="L477" s="17" t="s">
        <v>44</v>
      </c>
      <c r="M477" s="17"/>
    </row>
    <row r="478" spans="2:13" ht="20.399999999999999" customHeight="1">
      <c r="B478" s="16">
        <v>164</v>
      </c>
      <c r="C478" s="17" t="s">
        <v>433</v>
      </c>
      <c r="D478" s="16">
        <v>1713</v>
      </c>
      <c r="E478" s="17" t="s">
        <v>434</v>
      </c>
      <c r="F478" s="17" t="s">
        <v>41</v>
      </c>
      <c r="G478" s="17" t="s">
        <v>42</v>
      </c>
      <c r="H478" s="17">
        <v>21</v>
      </c>
      <c r="I478" s="17">
        <v>30</v>
      </c>
      <c r="J478" s="17" t="s">
        <v>424</v>
      </c>
      <c r="K478" s="18">
        <v>32904</v>
      </c>
      <c r="L478" s="17" t="s">
        <v>44</v>
      </c>
      <c r="M478" s="17"/>
    </row>
    <row r="479" spans="2:13" ht="20.399999999999999" customHeight="1">
      <c r="B479" s="16">
        <v>165</v>
      </c>
      <c r="C479" s="17" t="s">
        <v>435</v>
      </c>
      <c r="D479" s="16">
        <v>1714</v>
      </c>
      <c r="E479" s="17" t="s">
        <v>436</v>
      </c>
      <c r="F479" s="17" t="s">
        <v>41</v>
      </c>
      <c r="G479" s="17" t="s">
        <v>42</v>
      </c>
      <c r="H479" s="17">
        <v>21</v>
      </c>
      <c r="I479" s="17">
        <v>30</v>
      </c>
      <c r="J479" s="17" t="s">
        <v>424</v>
      </c>
      <c r="K479" s="18">
        <v>33480</v>
      </c>
      <c r="L479" s="17" t="s">
        <v>44</v>
      </c>
      <c r="M479" s="17"/>
    </row>
    <row r="480" spans="2:13" ht="20.399999999999999" customHeight="1">
      <c r="B480" s="16">
        <v>166</v>
      </c>
      <c r="C480" s="17" t="s">
        <v>437</v>
      </c>
      <c r="D480" s="16">
        <v>1717</v>
      </c>
      <c r="E480" s="17" t="s">
        <v>438</v>
      </c>
      <c r="F480" s="17" t="s">
        <v>41</v>
      </c>
      <c r="G480" s="17" t="s">
        <v>42</v>
      </c>
      <c r="H480" s="17">
        <v>21</v>
      </c>
      <c r="I480" s="17">
        <v>30</v>
      </c>
      <c r="J480" s="17" t="s">
        <v>424</v>
      </c>
      <c r="K480" s="18">
        <v>34424</v>
      </c>
      <c r="L480" s="17" t="s">
        <v>44</v>
      </c>
      <c r="M480" s="17"/>
    </row>
    <row r="481" spans="2:13" ht="20.399999999999999" customHeight="1">
      <c r="B481" s="16">
        <v>167</v>
      </c>
      <c r="C481" s="17" t="s">
        <v>439</v>
      </c>
      <c r="D481" s="16">
        <v>1718</v>
      </c>
      <c r="E481" s="17" t="s">
        <v>440</v>
      </c>
      <c r="F481" s="17" t="s">
        <v>41</v>
      </c>
      <c r="G481" s="17" t="s">
        <v>42</v>
      </c>
      <c r="H481" s="17">
        <v>21</v>
      </c>
      <c r="I481" s="17">
        <v>30</v>
      </c>
      <c r="J481" s="17" t="s">
        <v>424</v>
      </c>
      <c r="K481" s="18">
        <v>23347</v>
      </c>
      <c r="L481" s="17" t="s">
        <v>44</v>
      </c>
      <c r="M481" s="17"/>
    </row>
    <row r="482" spans="2:13" ht="20.399999999999999" customHeight="1">
      <c r="B482" s="16">
        <v>169</v>
      </c>
      <c r="C482" s="17" t="s">
        <v>443</v>
      </c>
      <c r="D482" s="16">
        <v>1721</v>
      </c>
      <c r="E482" s="17" t="s">
        <v>444</v>
      </c>
      <c r="F482" s="17" t="s">
        <v>41</v>
      </c>
      <c r="G482" s="17" t="s">
        <v>42</v>
      </c>
      <c r="H482" s="17">
        <v>21</v>
      </c>
      <c r="I482" s="17">
        <v>30</v>
      </c>
      <c r="J482" s="17" t="s">
        <v>424</v>
      </c>
      <c r="K482" s="18">
        <v>35201</v>
      </c>
      <c r="L482" s="17" t="s">
        <v>44</v>
      </c>
      <c r="M482" s="17"/>
    </row>
    <row r="483" spans="2:13" ht="20.399999999999999" customHeight="1">
      <c r="B483" s="16">
        <v>170</v>
      </c>
      <c r="C483" s="17" t="s">
        <v>445</v>
      </c>
      <c r="D483" s="16">
        <v>1722</v>
      </c>
      <c r="E483" s="17" t="s">
        <v>446</v>
      </c>
      <c r="F483" s="17" t="s">
        <v>41</v>
      </c>
      <c r="G483" s="17" t="s">
        <v>42</v>
      </c>
      <c r="H483" s="17">
        <v>21</v>
      </c>
      <c r="I483" s="17">
        <v>30</v>
      </c>
      <c r="J483" s="17" t="s">
        <v>424</v>
      </c>
      <c r="K483" s="18">
        <v>35878</v>
      </c>
      <c r="L483" s="17" t="s">
        <v>44</v>
      </c>
      <c r="M483" s="17"/>
    </row>
    <row r="484" spans="2:13" ht="20.399999999999999" customHeight="1">
      <c r="B484" s="16">
        <v>171</v>
      </c>
      <c r="C484" s="17" t="s">
        <v>447</v>
      </c>
      <c r="D484" s="16">
        <v>1723</v>
      </c>
      <c r="E484" s="17" t="s">
        <v>448</v>
      </c>
      <c r="F484" s="17" t="s">
        <v>41</v>
      </c>
      <c r="G484" s="17" t="s">
        <v>42</v>
      </c>
      <c r="H484" s="17">
        <v>21</v>
      </c>
      <c r="I484" s="17">
        <v>30</v>
      </c>
      <c r="J484" s="17" t="s">
        <v>424</v>
      </c>
      <c r="K484" s="18">
        <v>36126</v>
      </c>
      <c r="L484" s="17" t="s">
        <v>44</v>
      </c>
      <c r="M484" s="17"/>
    </row>
    <row r="485" spans="2:13" ht="20.399999999999999" customHeight="1">
      <c r="B485" s="16">
        <v>172</v>
      </c>
      <c r="C485" s="17" t="s">
        <v>449</v>
      </c>
      <c r="D485" s="16">
        <v>1724</v>
      </c>
      <c r="E485" s="17" t="s">
        <v>450</v>
      </c>
      <c r="F485" s="17" t="s">
        <v>41</v>
      </c>
      <c r="G485" s="17" t="s">
        <v>42</v>
      </c>
      <c r="H485" s="17">
        <v>21</v>
      </c>
      <c r="I485" s="17">
        <v>30</v>
      </c>
      <c r="J485" s="17" t="s">
        <v>424</v>
      </c>
      <c r="K485" s="18">
        <v>34788</v>
      </c>
      <c r="L485" s="17" t="s">
        <v>44</v>
      </c>
      <c r="M485" s="17"/>
    </row>
    <row r="486" spans="2:13" ht="20.399999999999999" customHeight="1">
      <c r="B486" s="16">
        <v>173</v>
      </c>
      <c r="C486" s="17" t="s">
        <v>451</v>
      </c>
      <c r="D486" s="16">
        <v>1725</v>
      </c>
      <c r="E486" s="17" t="s">
        <v>452</v>
      </c>
      <c r="F486" s="17" t="s">
        <v>41</v>
      </c>
      <c r="G486" s="17" t="s">
        <v>42</v>
      </c>
      <c r="H486" s="17">
        <v>21</v>
      </c>
      <c r="I486" s="17">
        <v>30</v>
      </c>
      <c r="J486" s="17" t="s">
        <v>424</v>
      </c>
      <c r="K486" s="18">
        <v>36780</v>
      </c>
      <c r="L486" s="17" t="s">
        <v>44</v>
      </c>
      <c r="M486" s="17"/>
    </row>
    <row r="487" spans="2:13" ht="20.399999999999999" customHeight="1">
      <c r="B487" s="16">
        <v>174</v>
      </c>
      <c r="C487" s="17" t="s">
        <v>453</v>
      </c>
      <c r="D487" s="16">
        <v>1726</v>
      </c>
      <c r="E487" s="17" t="s">
        <v>454</v>
      </c>
      <c r="F487" s="17" t="s">
        <v>41</v>
      </c>
      <c r="G487" s="17" t="s">
        <v>42</v>
      </c>
      <c r="H487" s="17">
        <v>21</v>
      </c>
      <c r="I487" s="17">
        <v>30</v>
      </c>
      <c r="J487" s="17" t="s">
        <v>424</v>
      </c>
      <c r="K487" s="18">
        <v>36780</v>
      </c>
      <c r="L487" s="17" t="s">
        <v>44</v>
      </c>
      <c r="M487" s="17"/>
    </row>
    <row r="488" spans="2:13" ht="20.399999999999999" customHeight="1">
      <c r="B488" s="16">
        <v>175</v>
      </c>
      <c r="C488" s="17" t="s">
        <v>455</v>
      </c>
      <c r="D488" s="16">
        <v>1727</v>
      </c>
      <c r="E488" s="17" t="s">
        <v>456</v>
      </c>
      <c r="F488" s="17" t="s">
        <v>41</v>
      </c>
      <c r="G488" s="17" t="s">
        <v>42</v>
      </c>
      <c r="H488" s="17">
        <v>21</v>
      </c>
      <c r="I488" s="17">
        <v>30</v>
      </c>
      <c r="J488" s="17" t="s">
        <v>424</v>
      </c>
      <c r="K488" s="18">
        <v>36780</v>
      </c>
      <c r="L488" s="17" t="s">
        <v>44</v>
      </c>
      <c r="M488" s="17"/>
    </row>
    <row r="489" spans="2:13" ht="20.399999999999999" customHeight="1">
      <c r="B489" s="16">
        <v>176</v>
      </c>
      <c r="C489" s="17" t="s">
        <v>457</v>
      </c>
      <c r="D489" s="16">
        <v>1730</v>
      </c>
      <c r="E489" s="17" t="s">
        <v>458</v>
      </c>
      <c r="F489" s="17" t="s">
        <v>41</v>
      </c>
      <c r="G489" s="17" t="s">
        <v>42</v>
      </c>
      <c r="H489" s="17">
        <v>21</v>
      </c>
      <c r="I489" s="17">
        <v>30</v>
      </c>
      <c r="J489" s="17" t="s">
        <v>424</v>
      </c>
      <c r="K489" s="18">
        <v>37151</v>
      </c>
      <c r="L489" s="17" t="s">
        <v>44</v>
      </c>
      <c r="M489" s="17"/>
    </row>
    <row r="490" spans="2:13" ht="20.399999999999999" customHeight="1">
      <c r="B490" s="16">
        <v>178</v>
      </c>
      <c r="C490" s="17" t="s">
        <v>461</v>
      </c>
      <c r="D490" s="16">
        <v>1732</v>
      </c>
      <c r="E490" s="17" t="s">
        <v>462</v>
      </c>
      <c r="F490" s="17" t="s">
        <v>41</v>
      </c>
      <c r="G490" s="17" t="s">
        <v>42</v>
      </c>
      <c r="H490" s="17">
        <v>21</v>
      </c>
      <c r="I490" s="17">
        <v>30</v>
      </c>
      <c r="J490" s="17" t="s">
        <v>424</v>
      </c>
      <c r="K490" s="18">
        <v>37151</v>
      </c>
      <c r="L490" s="17" t="s">
        <v>44</v>
      </c>
      <c r="M490" s="17"/>
    </row>
    <row r="491" spans="2:13" ht="20.399999999999999" customHeight="1">
      <c r="B491" s="16">
        <v>181</v>
      </c>
      <c r="C491" s="17" t="s">
        <v>467</v>
      </c>
      <c r="D491" s="16">
        <v>1735</v>
      </c>
      <c r="E491" s="17" t="s">
        <v>468</v>
      </c>
      <c r="F491" s="17" t="s">
        <v>41</v>
      </c>
      <c r="G491" s="17" t="s">
        <v>42</v>
      </c>
      <c r="H491" s="17">
        <v>21</v>
      </c>
      <c r="I491" s="17">
        <v>30</v>
      </c>
      <c r="J491" s="17" t="s">
        <v>424</v>
      </c>
      <c r="K491" s="18">
        <v>37494</v>
      </c>
      <c r="L491" s="17" t="s">
        <v>44</v>
      </c>
      <c r="M491" s="17"/>
    </row>
    <row r="492" spans="2:13" ht="20.399999999999999" customHeight="1">
      <c r="B492" s="16">
        <v>186</v>
      </c>
      <c r="C492" s="17" t="s">
        <v>475</v>
      </c>
      <c r="D492" s="16">
        <v>1773</v>
      </c>
      <c r="E492" s="17" t="s">
        <v>476</v>
      </c>
      <c r="F492" s="17" t="s">
        <v>41</v>
      </c>
      <c r="G492" s="17" t="s">
        <v>42</v>
      </c>
      <c r="H492" s="17">
        <v>21</v>
      </c>
      <c r="I492" s="17">
        <v>30</v>
      </c>
      <c r="J492" s="17" t="s">
        <v>424</v>
      </c>
      <c r="K492" s="18">
        <v>39871</v>
      </c>
      <c r="L492" s="17" t="s">
        <v>44</v>
      </c>
      <c r="M492" s="17"/>
    </row>
    <row r="493" spans="2:13" ht="20.399999999999999" customHeight="1">
      <c r="B493" s="16">
        <v>187</v>
      </c>
      <c r="C493" s="17" t="s">
        <v>477</v>
      </c>
      <c r="D493" s="16">
        <v>1776</v>
      </c>
      <c r="E493" s="17" t="s">
        <v>478</v>
      </c>
      <c r="F493" s="17" t="s">
        <v>41</v>
      </c>
      <c r="G493" s="17" t="s">
        <v>42</v>
      </c>
      <c r="H493" s="17">
        <v>21</v>
      </c>
      <c r="I493" s="17">
        <v>30</v>
      </c>
      <c r="J493" s="17" t="s">
        <v>424</v>
      </c>
      <c r="K493" s="18">
        <v>42499</v>
      </c>
      <c r="L493" s="17" t="s">
        <v>44</v>
      </c>
      <c r="M493" s="17"/>
    </row>
    <row r="494" spans="2:13" ht="20.399999999999999" customHeight="1">
      <c r="B494" s="16">
        <v>642</v>
      </c>
      <c r="C494" s="17" t="s">
        <v>1397</v>
      </c>
      <c r="D494" s="16">
        <v>3708</v>
      </c>
      <c r="E494" s="17" t="s">
        <v>1398</v>
      </c>
      <c r="F494" s="17" t="s">
        <v>41</v>
      </c>
      <c r="G494" s="17" t="s">
        <v>42</v>
      </c>
      <c r="H494" s="17">
        <v>21</v>
      </c>
      <c r="I494" s="17">
        <v>30</v>
      </c>
      <c r="J494" s="17" t="s">
        <v>424</v>
      </c>
      <c r="K494" s="18">
        <v>42613</v>
      </c>
      <c r="L494" s="17" t="s">
        <v>44</v>
      </c>
      <c r="M494" s="17"/>
    </row>
    <row r="495" spans="2:13" ht="20.399999999999999" customHeight="1">
      <c r="B495" s="16">
        <v>681</v>
      </c>
      <c r="C495" s="17" t="s">
        <v>1439</v>
      </c>
      <c r="D495" s="16">
        <v>4720</v>
      </c>
      <c r="E495" s="17" t="s">
        <v>1440</v>
      </c>
      <c r="F495" s="17" t="s">
        <v>41</v>
      </c>
      <c r="G495" s="17" t="s">
        <v>42</v>
      </c>
      <c r="H495" s="17">
        <v>21</v>
      </c>
      <c r="I495" s="17">
        <v>30</v>
      </c>
      <c r="J495" s="17" t="s">
        <v>424</v>
      </c>
      <c r="K495" s="18">
        <v>42179</v>
      </c>
      <c r="L495" s="17" t="s">
        <v>44</v>
      </c>
      <c r="M495" s="17"/>
    </row>
    <row r="496" spans="2:13" ht="20.399999999999999" customHeight="1">
      <c r="B496" s="16">
        <v>682</v>
      </c>
      <c r="C496" s="17" t="s">
        <v>1441</v>
      </c>
      <c r="D496" s="16">
        <v>4722</v>
      </c>
      <c r="E496" s="17" t="s">
        <v>1442</v>
      </c>
      <c r="F496" s="17" t="s">
        <v>41</v>
      </c>
      <c r="G496" s="17" t="s">
        <v>42</v>
      </c>
      <c r="H496" s="17">
        <v>21</v>
      </c>
      <c r="I496" s="17">
        <v>30</v>
      </c>
      <c r="J496" s="17" t="s">
        <v>424</v>
      </c>
      <c r="K496" s="18">
        <v>41136</v>
      </c>
      <c r="L496" s="17" t="s">
        <v>44</v>
      </c>
      <c r="M496" s="17"/>
    </row>
    <row r="497" spans="2:13" ht="20.399999999999999" customHeight="1">
      <c r="B497" s="16">
        <v>684</v>
      </c>
      <c r="C497" s="17" t="s">
        <v>1445</v>
      </c>
      <c r="D497" s="16">
        <v>4739</v>
      </c>
      <c r="E497" s="17" t="s">
        <v>1446</v>
      </c>
      <c r="F497" s="17" t="s">
        <v>41</v>
      </c>
      <c r="G497" s="17" t="s">
        <v>42</v>
      </c>
      <c r="H497" s="17">
        <v>21</v>
      </c>
      <c r="I497" s="17">
        <v>30</v>
      </c>
      <c r="J497" s="17" t="s">
        <v>424</v>
      </c>
      <c r="K497" s="18">
        <v>42986</v>
      </c>
      <c r="L497" s="17" t="s">
        <v>44</v>
      </c>
      <c r="M497" s="17"/>
    </row>
    <row r="498" spans="2:13" ht="20.399999999999999" customHeight="1">
      <c r="B498" s="16">
        <v>686</v>
      </c>
      <c r="C498" s="17" t="s">
        <v>1449</v>
      </c>
      <c r="D498" s="16">
        <v>4755</v>
      </c>
      <c r="E498" s="17" t="s">
        <v>1450</v>
      </c>
      <c r="F498" s="17" t="s">
        <v>41</v>
      </c>
      <c r="G498" s="17" t="s">
        <v>42</v>
      </c>
      <c r="H498" s="17">
        <v>21</v>
      </c>
      <c r="I498" s="17">
        <v>30</v>
      </c>
      <c r="J498" s="17" t="s">
        <v>424</v>
      </c>
      <c r="K498" s="18">
        <v>41605</v>
      </c>
      <c r="L498" s="17" t="s">
        <v>44</v>
      </c>
      <c r="M498" s="17"/>
    </row>
    <row r="499" spans="2:13" ht="20.399999999999999" customHeight="1">
      <c r="B499" s="16">
        <v>687</v>
      </c>
      <c r="C499" s="17" t="s">
        <v>1451</v>
      </c>
      <c r="D499" s="16">
        <v>4763</v>
      </c>
      <c r="E499" s="17" t="s">
        <v>1452</v>
      </c>
      <c r="F499" s="17" t="s">
        <v>41</v>
      </c>
      <c r="G499" s="17" t="s">
        <v>42</v>
      </c>
      <c r="H499" s="17">
        <v>21</v>
      </c>
      <c r="I499" s="17">
        <v>30</v>
      </c>
      <c r="J499" s="17" t="s">
        <v>424</v>
      </c>
      <c r="K499" s="18">
        <v>42317</v>
      </c>
      <c r="L499" s="17" t="s">
        <v>44</v>
      </c>
      <c r="M499" s="17"/>
    </row>
    <row r="500" spans="2:13" ht="20.399999999999999" customHeight="1">
      <c r="B500" s="16">
        <v>688</v>
      </c>
      <c r="C500" s="17" t="s">
        <v>1453</v>
      </c>
      <c r="D500" s="16">
        <v>4764</v>
      </c>
      <c r="E500" s="17" t="s">
        <v>1454</v>
      </c>
      <c r="F500" s="17" t="s">
        <v>41</v>
      </c>
      <c r="G500" s="17" t="s">
        <v>42</v>
      </c>
      <c r="H500" s="17">
        <v>21</v>
      </c>
      <c r="I500" s="17">
        <v>30</v>
      </c>
      <c r="J500" s="17" t="s">
        <v>424</v>
      </c>
      <c r="K500" s="18">
        <v>43104</v>
      </c>
      <c r="L500" s="17" t="s">
        <v>44</v>
      </c>
      <c r="M500" s="17"/>
    </row>
    <row r="501" spans="2:13" ht="20.399999999999999" customHeight="1">
      <c r="B501" s="16">
        <v>689</v>
      </c>
      <c r="C501" s="17" t="s">
        <v>1455</v>
      </c>
      <c r="D501" s="16">
        <v>4766</v>
      </c>
      <c r="E501" s="17" t="s">
        <v>1456</v>
      </c>
      <c r="F501" s="17" t="s">
        <v>41</v>
      </c>
      <c r="G501" s="17" t="s">
        <v>42</v>
      </c>
      <c r="H501" s="17">
        <v>21</v>
      </c>
      <c r="I501" s="17">
        <v>30</v>
      </c>
      <c r="J501" s="17" t="s">
        <v>424</v>
      </c>
      <c r="K501" s="18">
        <v>43432</v>
      </c>
      <c r="L501" s="17" t="s">
        <v>44</v>
      </c>
      <c r="M501" s="17"/>
    </row>
    <row r="502" spans="2:13" ht="20.399999999999999" customHeight="1">
      <c r="B502" s="16">
        <v>142</v>
      </c>
      <c r="C502" s="17" t="s">
        <v>388</v>
      </c>
      <c r="D502" s="16">
        <v>1598</v>
      </c>
      <c r="E502" s="17" t="s">
        <v>389</v>
      </c>
      <c r="F502" s="17" t="s">
        <v>41</v>
      </c>
      <c r="G502" s="17" t="s">
        <v>42</v>
      </c>
      <c r="H502" s="17">
        <v>22</v>
      </c>
      <c r="I502" s="17">
        <v>31</v>
      </c>
      <c r="J502" s="17" t="s">
        <v>390</v>
      </c>
      <c r="K502" s="18">
        <v>42633</v>
      </c>
      <c r="L502" s="17" t="s">
        <v>44</v>
      </c>
      <c r="M502" s="17"/>
    </row>
    <row r="503" spans="2:13" ht="20.399999999999999" customHeight="1">
      <c r="B503" s="16">
        <v>156</v>
      </c>
      <c r="C503" s="17" t="s">
        <v>418</v>
      </c>
      <c r="D503" s="16">
        <v>1701</v>
      </c>
      <c r="E503" s="17" t="s">
        <v>419</v>
      </c>
      <c r="F503" s="17" t="s">
        <v>41</v>
      </c>
      <c r="G503" s="17" t="s">
        <v>42</v>
      </c>
      <c r="H503" s="17">
        <v>22</v>
      </c>
      <c r="I503" s="17">
        <v>31</v>
      </c>
      <c r="J503" s="17" t="s">
        <v>390</v>
      </c>
      <c r="K503" s="18">
        <v>22686</v>
      </c>
      <c r="L503" s="17" t="s">
        <v>44</v>
      </c>
      <c r="M503" s="17"/>
    </row>
    <row r="504" spans="2:13" ht="20.399999999999999" customHeight="1">
      <c r="B504" s="16">
        <v>158</v>
      </c>
      <c r="C504" s="17" t="s">
        <v>420</v>
      </c>
      <c r="D504" s="16">
        <v>1707</v>
      </c>
      <c r="E504" s="17" t="s">
        <v>421</v>
      </c>
      <c r="F504" s="17" t="s">
        <v>41</v>
      </c>
      <c r="G504" s="17" t="s">
        <v>42</v>
      </c>
      <c r="H504" s="17">
        <v>22</v>
      </c>
      <c r="I504" s="17">
        <v>31</v>
      </c>
      <c r="J504" s="17" t="s">
        <v>390</v>
      </c>
      <c r="K504" s="18">
        <v>30305</v>
      </c>
      <c r="L504" s="17" t="s">
        <v>44</v>
      </c>
      <c r="M504" s="17"/>
    </row>
    <row r="505" spans="2:13" ht="20.399999999999999" customHeight="1">
      <c r="B505" s="16">
        <v>168</v>
      </c>
      <c r="C505" s="17" t="s">
        <v>441</v>
      </c>
      <c r="D505" s="16">
        <v>1720</v>
      </c>
      <c r="E505" s="17" t="s">
        <v>442</v>
      </c>
      <c r="F505" s="17" t="s">
        <v>41</v>
      </c>
      <c r="G505" s="17" t="s">
        <v>42</v>
      </c>
      <c r="H505" s="17">
        <v>22</v>
      </c>
      <c r="I505" s="17">
        <v>31</v>
      </c>
      <c r="J505" s="17" t="s">
        <v>390</v>
      </c>
      <c r="K505" s="18">
        <v>35045</v>
      </c>
      <c r="L505" s="17" t="s">
        <v>44</v>
      </c>
      <c r="M505" s="17"/>
    </row>
    <row r="506" spans="2:13" ht="20.399999999999999" customHeight="1">
      <c r="B506" s="16">
        <v>177</v>
      </c>
      <c r="C506" s="17" t="s">
        <v>459</v>
      </c>
      <c r="D506" s="16">
        <v>1731</v>
      </c>
      <c r="E506" s="17" t="s">
        <v>460</v>
      </c>
      <c r="F506" s="17" t="s">
        <v>41</v>
      </c>
      <c r="G506" s="17" t="s">
        <v>42</v>
      </c>
      <c r="H506" s="17">
        <v>22</v>
      </c>
      <c r="I506" s="17">
        <v>31</v>
      </c>
      <c r="J506" s="17" t="s">
        <v>390</v>
      </c>
      <c r="K506" s="18">
        <v>37151</v>
      </c>
      <c r="L506" s="17" t="s">
        <v>44</v>
      </c>
      <c r="M506" s="17"/>
    </row>
    <row r="507" spans="2:13" ht="20.399999999999999" customHeight="1">
      <c r="B507" s="16">
        <v>179</v>
      </c>
      <c r="C507" s="17" t="s">
        <v>463</v>
      </c>
      <c r="D507" s="16">
        <v>1733</v>
      </c>
      <c r="E507" s="17" t="s">
        <v>464</v>
      </c>
      <c r="F507" s="17" t="s">
        <v>41</v>
      </c>
      <c r="G507" s="17" t="s">
        <v>42</v>
      </c>
      <c r="H507" s="17">
        <v>22</v>
      </c>
      <c r="I507" s="17">
        <v>31</v>
      </c>
      <c r="J507" s="17" t="s">
        <v>390</v>
      </c>
      <c r="K507" s="18">
        <v>37151</v>
      </c>
      <c r="L507" s="17" t="s">
        <v>44</v>
      </c>
      <c r="M507" s="17"/>
    </row>
    <row r="508" spans="2:13" ht="20.399999999999999" customHeight="1">
      <c r="B508" s="16">
        <v>180</v>
      </c>
      <c r="C508" s="17" t="s">
        <v>465</v>
      </c>
      <c r="D508" s="16">
        <v>1734</v>
      </c>
      <c r="E508" s="17" t="s">
        <v>466</v>
      </c>
      <c r="F508" s="17" t="s">
        <v>41</v>
      </c>
      <c r="G508" s="17" t="s">
        <v>42</v>
      </c>
      <c r="H508" s="17">
        <v>22</v>
      </c>
      <c r="I508" s="17">
        <v>31</v>
      </c>
      <c r="J508" s="17" t="s">
        <v>390</v>
      </c>
      <c r="K508" s="18">
        <v>37494</v>
      </c>
      <c r="L508" s="17" t="s">
        <v>44</v>
      </c>
      <c r="M508" s="17"/>
    </row>
    <row r="509" spans="2:13" ht="20.399999999999999" customHeight="1">
      <c r="B509" s="16">
        <v>182</v>
      </c>
      <c r="C509" s="17" t="s">
        <v>469</v>
      </c>
      <c r="D509" s="16">
        <v>1736</v>
      </c>
      <c r="E509" s="17" t="s">
        <v>470</v>
      </c>
      <c r="F509" s="17" t="s">
        <v>41</v>
      </c>
      <c r="G509" s="17" t="s">
        <v>42</v>
      </c>
      <c r="H509" s="17">
        <v>22</v>
      </c>
      <c r="I509" s="17">
        <v>31</v>
      </c>
      <c r="J509" s="17" t="s">
        <v>390</v>
      </c>
      <c r="K509" s="18">
        <v>37630</v>
      </c>
      <c r="L509" s="17" t="s">
        <v>44</v>
      </c>
      <c r="M509" s="17"/>
    </row>
    <row r="510" spans="2:13" ht="20.399999999999999" customHeight="1">
      <c r="B510" s="16">
        <v>184</v>
      </c>
      <c r="C510" s="17" t="s">
        <v>471</v>
      </c>
      <c r="D510" s="16">
        <v>1760</v>
      </c>
      <c r="E510" s="17" t="s">
        <v>472</v>
      </c>
      <c r="F510" s="17" t="s">
        <v>41</v>
      </c>
      <c r="G510" s="17" t="s">
        <v>42</v>
      </c>
      <c r="H510" s="17">
        <v>22</v>
      </c>
      <c r="I510" s="17">
        <v>31</v>
      </c>
      <c r="J510" s="17" t="s">
        <v>390</v>
      </c>
      <c r="K510" s="18">
        <v>43123</v>
      </c>
      <c r="L510" s="17" t="s">
        <v>44</v>
      </c>
      <c r="M510" s="17"/>
    </row>
    <row r="511" spans="2:13" ht="20.399999999999999" customHeight="1">
      <c r="B511" s="16">
        <v>185</v>
      </c>
      <c r="C511" s="17" t="s">
        <v>473</v>
      </c>
      <c r="D511" s="16">
        <v>1762</v>
      </c>
      <c r="E511" s="17" t="s">
        <v>474</v>
      </c>
      <c r="F511" s="17" t="s">
        <v>41</v>
      </c>
      <c r="G511" s="17" t="s">
        <v>42</v>
      </c>
      <c r="H511" s="17">
        <v>22</v>
      </c>
      <c r="I511" s="17">
        <v>31</v>
      </c>
      <c r="J511" s="17" t="s">
        <v>390</v>
      </c>
      <c r="K511" s="18">
        <v>40532</v>
      </c>
      <c r="L511" s="17" t="s">
        <v>44</v>
      </c>
      <c r="M511" s="17"/>
    </row>
    <row r="512" spans="2:13" ht="20.399999999999999" customHeight="1">
      <c r="B512" s="16">
        <v>188</v>
      </c>
      <c r="C512" s="17" t="s">
        <v>479</v>
      </c>
      <c r="D512" s="16">
        <v>1783</v>
      </c>
      <c r="E512" s="17" t="s">
        <v>480</v>
      </c>
      <c r="F512" s="17" t="s">
        <v>41</v>
      </c>
      <c r="G512" s="17" t="s">
        <v>42</v>
      </c>
      <c r="H512" s="17">
        <v>22</v>
      </c>
      <c r="I512" s="17">
        <v>31</v>
      </c>
      <c r="J512" s="17" t="s">
        <v>390</v>
      </c>
      <c r="K512" s="18">
        <v>41628</v>
      </c>
      <c r="L512" s="17" t="s">
        <v>44</v>
      </c>
      <c r="M512" s="17"/>
    </row>
    <row r="513" spans="2:13" ht="20.399999999999999" customHeight="1">
      <c r="B513" s="16">
        <v>189</v>
      </c>
      <c r="C513" s="17" t="s">
        <v>481</v>
      </c>
      <c r="D513" s="16">
        <v>1786</v>
      </c>
      <c r="E513" s="17" t="s">
        <v>482</v>
      </c>
      <c r="F513" s="17" t="s">
        <v>41</v>
      </c>
      <c r="G513" s="17" t="s">
        <v>42</v>
      </c>
      <c r="H513" s="17">
        <v>22</v>
      </c>
      <c r="I513" s="17">
        <v>31</v>
      </c>
      <c r="J513" s="17" t="s">
        <v>390</v>
      </c>
      <c r="K513" s="18">
        <v>41590</v>
      </c>
      <c r="L513" s="17" t="s">
        <v>44</v>
      </c>
      <c r="M513" s="17"/>
    </row>
    <row r="514" spans="2:13" ht="20.399999999999999" customHeight="1">
      <c r="B514" s="16">
        <v>190</v>
      </c>
      <c r="C514" s="17" t="s">
        <v>483</v>
      </c>
      <c r="D514" s="16">
        <v>1789</v>
      </c>
      <c r="E514" s="17" t="s">
        <v>484</v>
      </c>
      <c r="F514" s="17" t="s">
        <v>41</v>
      </c>
      <c r="G514" s="17" t="s">
        <v>42</v>
      </c>
      <c r="H514" s="17">
        <v>22</v>
      </c>
      <c r="I514" s="17">
        <v>31</v>
      </c>
      <c r="J514" s="17" t="s">
        <v>390</v>
      </c>
      <c r="K514" s="18">
        <v>40815</v>
      </c>
      <c r="L514" s="17" t="s">
        <v>44</v>
      </c>
      <c r="M514" s="17"/>
    </row>
    <row r="515" spans="2:13" ht="20.399999999999999" customHeight="1">
      <c r="B515" s="16">
        <v>191</v>
      </c>
      <c r="C515" s="17" t="s">
        <v>485</v>
      </c>
      <c r="D515" s="16">
        <v>1795</v>
      </c>
      <c r="E515" s="17" t="s">
        <v>486</v>
      </c>
      <c r="F515" s="17" t="s">
        <v>41</v>
      </c>
      <c r="G515" s="17" t="s">
        <v>42</v>
      </c>
      <c r="H515" s="17">
        <v>22</v>
      </c>
      <c r="I515" s="17">
        <v>31</v>
      </c>
      <c r="J515" s="17" t="s">
        <v>390</v>
      </c>
      <c r="K515" s="18">
        <v>43815</v>
      </c>
      <c r="L515" s="17" t="s">
        <v>44</v>
      </c>
      <c r="M515" s="17"/>
    </row>
    <row r="516" spans="2:13" ht="20.399999999999999" customHeight="1">
      <c r="B516" s="16">
        <v>570</v>
      </c>
      <c r="C516" s="17" t="s">
        <v>1254</v>
      </c>
      <c r="D516" s="16">
        <v>3164</v>
      </c>
      <c r="E516" s="17" t="s">
        <v>1255</v>
      </c>
      <c r="F516" s="17" t="s">
        <v>41</v>
      </c>
      <c r="G516" s="17" t="s">
        <v>42</v>
      </c>
      <c r="H516" s="17">
        <v>22</v>
      </c>
      <c r="I516" s="17">
        <v>31</v>
      </c>
      <c r="J516" s="17" t="s">
        <v>390</v>
      </c>
      <c r="K516" s="18">
        <v>40259</v>
      </c>
      <c r="L516" s="17" t="s">
        <v>44</v>
      </c>
      <c r="M516" s="17"/>
    </row>
    <row r="517" spans="2:13" ht="20.399999999999999" customHeight="1">
      <c r="B517" s="16">
        <v>640</v>
      </c>
      <c r="C517" s="17" t="s">
        <v>1393</v>
      </c>
      <c r="D517" s="16">
        <v>3705</v>
      </c>
      <c r="E517" s="17" t="s">
        <v>1394</v>
      </c>
      <c r="F517" s="17" t="s">
        <v>41</v>
      </c>
      <c r="G517" s="17" t="s">
        <v>42</v>
      </c>
      <c r="H517" s="17">
        <v>22</v>
      </c>
      <c r="I517" s="17">
        <v>31</v>
      </c>
      <c r="J517" s="17" t="s">
        <v>390</v>
      </c>
      <c r="K517" s="18">
        <v>40546</v>
      </c>
      <c r="L517" s="17" t="s">
        <v>44</v>
      </c>
      <c r="M517" s="17"/>
    </row>
    <row r="518" spans="2:13" ht="20.399999999999999" customHeight="1">
      <c r="B518" s="16">
        <v>646</v>
      </c>
      <c r="C518" s="17" t="s">
        <v>1405</v>
      </c>
      <c r="D518" s="16">
        <v>4104</v>
      </c>
      <c r="E518" s="17" t="s">
        <v>1406</v>
      </c>
      <c r="F518" s="17" t="s">
        <v>41</v>
      </c>
      <c r="G518" s="17" t="s">
        <v>42</v>
      </c>
      <c r="H518" s="17">
        <v>22</v>
      </c>
      <c r="I518" s="17">
        <v>31</v>
      </c>
      <c r="J518" s="17" t="s">
        <v>390</v>
      </c>
      <c r="K518" s="18">
        <v>39447</v>
      </c>
      <c r="L518" s="17" t="s">
        <v>44</v>
      </c>
      <c r="M518" s="17"/>
    </row>
    <row r="519" spans="2:13" ht="20.399999999999999" customHeight="1">
      <c r="B519" s="16">
        <v>647</v>
      </c>
      <c r="C519" s="17" t="s">
        <v>1407</v>
      </c>
      <c r="D519" s="16">
        <v>4106</v>
      </c>
      <c r="E519" s="17" t="s">
        <v>1408</v>
      </c>
      <c r="F519" s="17" t="s">
        <v>41</v>
      </c>
      <c r="G519" s="17" t="s">
        <v>42</v>
      </c>
      <c r="H519" s="17">
        <v>22</v>
      </c>
      <c r="I519" s="17">
        <v>31</v>
      </c>
      <c r="J519" s="17" t="s">
        <v>390</v>
      </c>
      <c r="K519" s="18">
        <v>38299</v>
      </c>
      <c r="L519" s="17" t="s">
        <v>44</v>
      </c>
      <c r="M519" s="17"/>
    </row>
    <row r="520" spans="2:13" ht="20.399999999999999" customHeight="1">
      <c r="B520" s="16">
        <v>648</v>
      </c>
      <c r="C520" s="17" t="s">
        <v>1409</v>
      </c>
      <c r="D520" s="16">
        <v>4108</v>
      </c>
      <c r="E520" s="17" t="s">
        <v>1410</v>
      </c>
      <c r="F520" s="17" t="s">
        <v>41</v>
      </c>
      <c r="G520" s="17" t="s">
        <v>42</v>
      </c>
      <c r="H520" s="17">
        <v>22</v>
      </c>
      <c r="I520" s="17">
        <v>31</v>
      </c>
      <c r="J520" s="17" t="s">
        <v>390</v>
      </c>
      <c r="K520" s="18">
        <v>39645</v>
      </c>
      <c r="L520" s="17" t="s">
        <v>44</v>
      </c>
      <c r="M520" s="17"/>
    </row>
    <row r="521" spans="2:13" ht="20.399999999999999" customHeight="1">
      <c r="B521" s="16">
        <v>649</v>
      </c>
      <c r="C521" s="17" t="s">
        <v>1411</v>
      </c>
      <c r="D521" s="16">
        <v>4119</v>
      </c>
      <c r="E521" s="17" t="s">
        <v>1412</v>
      </c>
      <c r="F521" s="17" t="s">
        <v>41</v>
      </c>
      <c r="G521" s="17" t="s">
        <v>42</v>
      </c>
      <c r="H521" s="17">
        <v>22</v>
      </c>
      <c r="I521" s="17">
        <v>31</v>
      </c>
      <c r="J521" s="17" t="s">
        <v>390</v>
      </c>
      <c r="K521" s="18">
        <v>37993</v>
      </c>
      <c r="L521" s="17" t="s">
        <v>44</v>
      </c>
      <c r="M521" s="17"/>
    </row>
    <row r="522" spans="2:13" ht="20.399999999999999" customHeight="1">
      <c r="B522" s="16">
        <v>650</v>
      </c>
      <c r="C522" s="17" t="s">
        <v>1413</v>
      </c>
      <c r="D522" s="16">
        <v>4133</v>
      </c>
      <c r="E522" s="17" t="s">
        <v>1414</v>
      </c>
      <c r="F522" s="17" t="s">
        <v>41</v>
      </c>
      <c r="G522" s="17" t="s">
        <v>42</v>
      </c>
      <c r="H522" s="17">
        <v>22</v>
      </c>
      <c r="I522" s="17">
        <v>31</v>
      </c>
      <c r="J522" s="17" t="s">
        <v>390</v>
      </c>
      <c r="K522" s="18">
        <v>40175</v>
      </c>
      <c r="L522" s="17" t="s">
        <v>44</v>
      </c>
      <c r="M522" s="17"/>
    </row>
    <row r="523" spans="2:13" ht="20.399999999999999" customHeight="1">
      <c r="B523" s="16">
        <v>651</v>
      </c>
      <c r="C523" s="17" t="s">
        <v>1415</v>
      </c>
      <c r="D523" s="16">
        <v>4137</v>
      </c>
      <c r="E523" s="17" t="s">
        <v>1416</v>
      </c>
      <c r="F523" s="17" t="s">
        <v>41</v>
      </c>
      <c r="G523" s="17" t="s">
        <v>42</v>
      </c>
      <c r="H523" s="17">
        <v>22</v>
      </c>
      <c r="I523" s="17">
        <v>31</v>
      </c>
      <c r="J523" s="17" t="s">
        <v>390</v>
      </c>
      <c r="K523" s="18">
        <v>41605</v>
      </c>
      <c r="L523" s="17" t="s">
        <v>44</v>
      </c>
      <c r="M523" s="17"/>
    </row>
    <row r="524" spans="2:13" ht="20.399999999999999" customHeight="1">
      <c r="B524" s="16">
        <v>652</v>
      </c>
      <c r="C524" s="17" t="s">
        <v>1417</v>
      </c>
      <c r="D524" s="16">
        <v>4141</v>
      </c>
      <c r="E524" s="17" t="s">
        <v>1418</v>
      </c>
      <c r="F524" s="17" t="s">
        <v>41</v>
      </c>
      <c r="G524" s="17" t="s">
        <v>42</v>
      </c>
      <c r="H524" s="17">
        <v>22</v>
      </c>
      <c r="I524" s="17">
        <v>31</v>
      </c>
      <c r="J524" s="17" t="s">
        <v>390</v>
      </c>
      <c r="K524" s="18">
        <v>41024</v>
      </c>
      <c r="L524" s="17" t="s">
        <v>44</v>
      </c>
      <c r="M524" s="17"/>
    </row>
    <row r="525" spans="2:13" ht="20.399999999999999" customHeight="1">
      <c r="B525" s="16">
        <v>653</v>
      </c>
      <c r="C525" s="17" t="s">
        <v>1419</v>
      </c>
      <c r="D525" s="16">
        <v>4142</v>
      </c>
      <c r="E525" s="17" t="s">
        <v>1420</v>
      </c>
      <c r="F525" s="17" t="s">
        <v>41</v>
      </c>
      <c r="G525" s="17" t="s">
        <v>42</v>
      </c>
      <c r="H525" s="17">
        <v>22</v>
      </c>
      <c r="I525" s="17">
        <v>31</v>
      </c>
      <c r="J525" s="17" t="s">
        <v>390</v>
      </c>
      <c r="K525" s="18">
        <v>41032</v>
      </c>
      <c r="L525" s="17" t="s">
        <v>44</v>
      </c>
      <c r="M525" s="17"/>
    </row>
    <row r="526" spans="2:13" ht="20.399999999999999" customHeight="1">
      <c r="B526" s="16">
        <v>654</v>
      </c>
      <c r="C526" s="17" t="s">
        <v>1421</v>
      </c>
      <c r="D526" s="16">
        <v>4148</v>
      </c>
      <c r="E526" s="17" t="s">
        <v>1422</v>
      </c>
      <c r="F526" s="17" t="s">
        <v>41</v>
      </c>
      <c r="G526" s="17" t="s">
        <v>42</v>
      </c>
      <c r="H526" s="17">
        <v>22</v>
      </c>
      <c r="I526" s="17">
        <v>31</v>
      </c>
      <c r="J526" s="17" t="s">
        <v>390</v>
      </c>
      <c r="K526" s="18">
        <v>42894</v>
      </c>
      <c r="L526" s="17" t="s">
        <v>44</v>
      </c>
      <c r="M526" s="17"/>
    </row>
    <row r="527" spans="2:13" ht="20.399999999999999" customHeight="1">
      <c r="B527" s="16">
        <v>655</v>
      </c>
      <c r="C527" s="17" t="s">
        <v>1423</v>
      </c>
      <c r="D527" s="16">
        <v>4155</v>
      </c>
      <c r="E527" s="17" t="s">
        <v>1424</v>
      </c>
      <c r="F527" s="17" t="s">
        <v>41</v>
      </c>
      <c r="G527" s="17" t="s">
        <v>42</v>
      </c>
      <c r="H527" s="17">
        <v>22</v>
      </c>
      <c r="I527" s="17">
        <v>31</v>
      </c>
      <c r="J527" s="17" t="s">
        <v>390</v>
      </c>
      <c r="K527" s="18">
        <v>43074</v>
      </c>
      <c r="L527" s="17" t="s">
        <v>44</v>
      </c>
      <c r="M527" s="17"/>
    </row>
    <row r="528" spans="2:13" ht="20.399999999999999" customHeight="1">
      <c r="B528" s="16">
        <v>656</v>
      </c>
      <c r="C528" s="17" t="s">
        <v>1425</v>
      </c>
      <c r="D528" s="16">
        <v>4164</v>
      </c>
      <c r="E528" s="17" t="s">
        <v>1426</v>
      </c>
      <c r="F528" s="17" t="s">
        <v>41</v>
      </c>
      <c r="G528" s="17" t="s">
        <v>42</v>
      </c>
      <c r="H528" s="17">
        <v>22</v>
      </c>
      <c r="I528" s="17">
        <v>31</v>
      </c>
      <c r="J528" s="17" t="s">
        <v>390</v>
      </c>
      <c r="K528" s="18">
        <v>41206</v>
      </c>
      <c r="L528" s="17" t="s">
        <v>44</v>
      </c>
      <c r="M528" s="17"/>
    </row>
    <row r="529" spans="2:13" ht="20.399999999999999" customHeight="1">
      <c r="B529" s="16">
        <v>657</v>
      </c>
      <c r="C529" s="17" t="s">
        <v>1427</v>
      </c>
      <c r="D529" s="16">
        <v>4190</v>
      </c>
      <c r="E529" s="17" t="s">
        <v>1428</v>
      </c>
      <c r="F529" s="17" t="s">
        <v>41</v>
      </c>
      <c r="G529" s="17" t="s">
        <v>42</v>
      </c>
      <c r="H529" s="17">
        <v>22</v>
      </c>
      <c r="I529" s="17">
        <v>31</v>
      </c>
      <c r="J529" s="17" t="s">
        <v>390</v>
      </c>
      <c r="K529" s="18">
        <v>42298</v>
      </c>
      <c r="L529" s="17" t="s">
        <v>44</v>
      </c>
      <c r="M529" s="17"/>
    </row>
    <row r="530" spans="2:13" ht="20.399999999999999" customHeight="1">
      <c r="B530" s="16">
        <v>683</v>
      </c>
      <c r="C530" s="17" t="s">
        <v>1443</v>
      </c>
      <c r="D530" s="16">
        <v>4737</v>
      </c>
      <c r="E530" s="17" t="s">
        <v>1444</v>
      </c>
      <c r="F530" s="17" t="s">
        <v>41</v>
      </c>
      <c r="G530" s="17" t="s">
        <v>42</v>
      </c>
      <c r="H530" s="17">
        <v>22</v>
      </c>
      <c r="I530" s="17">
        <v>31</v>
      </c>
      <c r="J530" s="17" t="s">
        <v>390</v>
      </c>
      <c r="K530" s="18">
        <v>40535</v>
      </c>
      <c r="L530" s="17" t="s">
        <v>44</v>
      </c>
      <c r="M530" s="17"/>
    </row>
    <row r="531" spans="2:13" ht="20.399999999999999" customHeight="1">
      <c r="B531" s="16">
        <v>685</v>
      </c>
      <c r="C531" s="17" t="s">
        <v>1447</v>
      </c>
      <c r="D531" s="16">
        <v>4746</v>
      </c>
      <c r="E531" s="17" t="s">
        <v>1448</v>
      </c>
      <c r="F531" s="17" t="s">
        <v>41</v>
      </c>
      <c r="G531" s="17" t="s">
        <v>42</v>
      </c>
      <c r="H531" s="17">
        <v>22</v>
      </c>
      <c r="I531" s="17">
        <v>31</v>
      </c>
      <c r="J531" s="17" t="s">
        <v>390</v>
      </c>
      <c r="K531" s="18">
        <v>40603</v>
      </c>
      <c r="L531" s="17" t="s">
        <v>44</v>
      </c>
      <c r="M531" s="17"/>
    </row>
    <row r="532" spans="2:13" ht="20.399999999999999" customHeight="1">
      <c r="B532" s="16">
        <v>827</v>
      </c>
      <c r="C532" s="17" t="s">
        <v>1729</v>
      </c>
      <c r="D532" s="16">
        <v>6491</v>
      </c>
      <c r="E532" s="17" t="s">
        <v>1730</v>
      </c>
      <c r="F532" s="17" t="s">
        <v>41</v>
      </c>
      <c r="G532" s="17" t="s">
        <v>42</v>
      </c>
      <c r="H532" s="17">
        <v>22</v>
      </c>
      <c r="I532" s="17">
        <v>31</v>
      </c>
      <c r="J532" s="17" t="s">
        <v>390</v>
      </c>
      <c r="K532" s="18">
        <v>43745</v>
      </c>
      <c r="L532" s="17" t="s">
        <v>44</v>
      </c>
      <c r="M532" s="17"/>
    </row>
    <row r="533" spans="2:13" ht="20.399999999999999" customHeight="1">
      <c r="B533" s="16">
        <v>834</v>
      </c>
      <c r="C533" s="17" t="s">
        <v>1743</v>
      </c>
      <c r="D533" s="16">
        <v>6541</v>
      </c>
      <c r="E533" s="17" t="s">
        <v>1744</v>
      </c>
      <c r="F533" s="17" t="s">
        <v>41</v>
      </c>
      <c r="G533" s="17" t="s">
        <v>42</v>
      </c>
      <c r="H533" s="17">
        <v>22</v>
      </c>
      <c r="I533" s="17">
        <v>31</v>
      </c>
      <c r="J533" s="17" t="s">
        <v>390</v>
      </c>
      <c r="K533" s="18">
        <v>43034</v>
      </c>
      <c r="L533" s="17" t="s">
        <v>44</v>
      </c>
      <c r="M533" s="17"/>
    </row>
    <row r="534" spans="2:13" ht="20.399999999999999" customHeight="1">
      <c r="B534" s="16">
        <v>843</v>
      </c>
      <c r="C534" s="17" t="s">
        <v>1761</v>
      </c>
      <c r="D534" s="16">
        <v>6598</v>
      </c>
      <c r="E534" s="17" t="s">
        <v>1762</v>
      </c>
      <c r="F534" s="17" t="s">
        <v>41</v>
      </c>
      <c r="G534" s="17" t="s">
        <v>42</v>
      </c>
      <c r="H534" s="17">
        <v>22</v>
      </c>
      <c r="I534" s="17">
        <v>31</v>
      </c>
      <c r="J534" s="17" t="s">
        <v>390</v>
      </c>
      <c r="K534" s="18">
        <v>43991</v>
      </c>
      <c r="L534" s="17" t="s">
        <v>44</v>
      </c>
      <c r="M534" s="17"/>
    </row>
    <row r="535" spans="2:13" ht="20.399999999999999" customHeight="1">
      <c r="B535" s="16">
        <v>848</v>
      </c>
      <c r="C535" s="17" t="s">
        <v>1771</v>
      </c>
      <c r="D535" s="16">
        <v>6666</v>
      </c>
      <c r="E535" s="17" t="s">
        <v>1772</v>
      </c>
      <c r="F535" s="17" t="s">
        <v>41</v>
      </c>
      <c r="G535" s="17" t="s">
        <v>42</v>
      </c>
      <c r="H535" s="17">
        <v>22</v>
      </c>
      <c r="I535" s="17">
        <v>31</v>
      </c>
      <c r="J535" s="17" t="s">
        <v>390</v>
      </c>
      <c r="K535" s="18">
        <v>43423</v>
      </c>
      <c r="L535" s="17" t="s">
        <v>44</v>
      </c>
      <c r="M535" s="17"/>
    </row>
    <row r="536" spans="2:13" ht="20.399999999999999" customHeight="1">
      <c r="B536" s="16">
        <v>440</v>
      </c>
      <c r="C536" s="17" t="s">
        <v>991</v>
      </c>
      <c r="D536" s="16">
        <v>2616</v>
      </c>
      <c r="E536" s="17" t="s">
        <v>992</v>
      </c>
      <c r="F536" s="17" t="s">
        <v>41</v>
      </c>
      <c r="G536" s="17" t="s">
        <v>42</v>
      </c>
      <c r="H536" s="17">
        <v>23</v>
      </c>
      <c r="I536" s="17">
        <v>40</v>
      </c>
      <c r="J536" s="17" t="s">
        <v>993</v>
      </c>
      <c r="K536" s="18">
        <v>35742</v>
      </c>
      <c r="L536" s="17" t="s">
        <v>44</v>
      </c>
      <c r="M536" s="17"/>
    </row>
    <row r="537" spans="2:13" ht="20.399999999999999" customHeight="1">
      <c r="B537" s="16">
        <v>829</v>
      </c>
      <c r="C537" s="17" t="s">
        <v>1733</v>
      </c>
      <c r="D537" s="16">
        <v>6505</v>
      </c>
      <c r="E537" s="17" t="s">
        <v>1734</v>
      </c>
      <c r="F537" s="17" t="s">
        <v>41</v>
      </c>
      <c r="G537" s="17" t="s">
        <v>42</v>
      </c>
      <c r="H537" s="17">
        <v>23</v>
      </c>
      <c r="I537" s="17">
        <v>40</v>
      </c>
      <c r="J537" s="17" t="s">
        <v>993</v>
      </c>
      <c r="K537" s="18">
        <v>37981</v>
      </c>
      <c r="L537" s="17" t="s">
        <v>44</v>
      </c>
      <c r="M537" s="17"/>
    </row>
    <row r="538" spans="2:13" ht="20.399999999999999" customHeight="1">
      <c r="B538" s="16">
        <v>916</v>
      </c>
      <c r="C538" s="17" t="s">
        <v>1903</v>
      </c>
      <c r="D538" s="16">
        <v>8926</v>
      </c>
      <c r="E538" s="17" t="s">
        <v>1904</v>
      </c>
      <c r="F538" s="17" t="s">
        <v>41</v>
      </c>
      <c r="G538" s="17" t="s">
        <v>42</v>
      </c>
      <c r="H538" s="17">
        <v>23</v>
      </c>
      <c r="I538" s="17">
        <v>40</v>
      </c>
      <c r="J538" s="17" t="s">
        <v>993</v>
      </c>
      <c r="K538" s="18">
        <v>37858</v>
      </c>
      <c r="L538" s="17" t="s">
        <v>44</v>
      </c>
      <c r="M538" s="17"/>
    </row>
    <row r="539" spans="2:13" ht="20.399999999999999" customHeight="1">
      <c r="B539" s="16">
        <v>925</v>
      </c>
      <c r="C539" s="17" t="s">
        <v>1919</v>
      </c>
      <c r="D539" s="16">
        <v>9908</v>
      </c>
      <c r="E539" s="17" t="s">
        <v>1920</v>
      </c>
      <c r="F539" s="17" t="s">
        <v>41</v>
      </c>
      <c r="G539" s="17" t="s">
        <v>42</v>
      </c>
      <c r="H539" s="17">
        <v>23</v>
      </c>
      <c r="I539" s="17">
        <v>40</v>
      </c>
      <c r="J539" s="17" t="s">
        <v>993</v>
      </c>
      <c r="K539" s="18">
        <v>33275</v>
      </c>
      <c r="L539" s="17" t="s">
        <v>44</v>
      </c>
      <c r="M539" s="17"/>
    </row>
    <row r="540" spans="2:13" ht="20.399999999999999" customHeight="1">
      <c r="B540" s="16">
        <v>931</v>
      </c>
      <c r="C540" s="17" t="s">
        <v>1931</v>
      </c>
      <c r="D540" s="16">
        <v>9918</v>
      </c>
      <c r="E540" s="17" t="s">
        <v>1932</v>
      </c>
      <c r="F540" s="17" t="s">
        <v>41</v>
      </c>
      <c r="G540" s="17" t="s">
        <v>42</v>
      </c>
      <c r="H540" s="17">
        <v>23</v>
      </c>
      <c r="I540" s="17">
        <v>40</v>
      </c>
      <c r="J540" s="17" t="s">
        <v>993</v>
      </c>
      <c r="K540" s="18">
        <v>34450</v>
      </c>
      <c r="L540" s="17" t="s">
        <v>44</v>
      </c>
      <c r="M540" s="17"/>
    </row>
    <row r="541" spans="2:13" ht="20.399999999999999" customHeight="1">
      <c r="B541" s="16">
        <v>936</v>
      </c>
      <c r="C541" s="17" t="s">
        <v>1941</v>
      </c>
      <c r="D541" s="16">
        <v>9926</v>
      </c>
      <c r="E541" s="17" t="s">
        <v>1942</v>
      </c>
      <c r="F541" s="17" t="s">
        <v>41</v>
      </c>
      <c r="G541" s="17" t="s">
        <v>42</v>
      </c>
      <c r="H541" s="17">
        <v>23</v>
      </c>
      <c r="I541" s="17">
        <v>40</v>
      </c>
      <c r="J541" s="17" t="s">
        <v>993</v>
      </c>
      <c r="K541" s="18">
        <v>35893</v>
      </c>
      <c r="L541" s="17" t="s">
        <v>44</v>
      </c>
      <c r="M541" s="17"/>
    </row>
    <row r="542" spans="2:13" ht="20.399999999999999" customHeight="1">
      <c r="B542" s="16">
        <v>941</v>
      </c>
      <c r="C542" s="17" t="s">
        <v>1951</v>
      </c>
      <c r="D542" s="16">
        <v>9931</v>
      </c>
      <c r="E542" s="17" t="s">
        <v>1952</v>
      </c>
      <c r="F542" s="17" t="s">
        <v>41</v>
      </c>
      <c r="G542" s="17" t="s">
        <v>42</v>
      </c>
      <c r="H542" s="17">
        <v>23</v>
      </c>
      <c r="I542" s="17">
        <v>40</v>
      </c>
      <c r="J542" s="17" t="s">
        <v>993</v>
      </c>
      <c r="K542" s="18">
        <v>36606</v>
      </c>
      <c r="L542" s="17" t="s">
        <v>44</v>
      </c>
      <c r="M542" s="17"/>
    </row>
    <row r="543" spans="2:13" ht="20.399999999999999" customHeight="1">
      <c r="B543" s="16">
        <v>945</v>
      </c>
      <c r="C543" s="17" t="s">
        <v>1959</v>
      </c>
      <c r="D543" s="16">
        <v>9937</v>
      </c>
      <c r="E543" s="17" t="s">
        <v>1960</v>
      </c>
      <c r="F543" s="17" t="s">
        <v>41</v>
      </c>
      <c r="G543" s="17" t="s">
        <v>42</v>
      </c>
      <c r="H543" s="17">
        <v>23</v>
      </c>
      <c r="I543" s="17">
        <v>40</v>
      </c>
      <c r="J543" s="17" t="s">
        <v>993</v>
      </c>
      <c r="K543" s="18">
        <v>36780</v>
      </c>
      <c r="L543" s="17" t="s">
        <v>44</v>
      </c>
      <c r="M543" s="17"/>
    </row>
    <row r="544" spans="2:13" ht="20.399999999999999" customHeight="1">
      <c r="B544" s="16">
        <v>262</v>
      </c>
      <c r="C544" s="17" t="s">
        <v>631</v>
      </c>
      <c r="D544" s="16">
        <v>2302</v>
      </c>
      <c r="E544" s="17" t="s">
        <v>632</v>
      </c>
      <c r="F544" s="17" t="s">
        <v>41</v>
      </c>
      <c r="G544" s="17" t="s">
        <v>42</v>
      </c>
      <c r="H544" s="17">
        <v>24</v>
      </c>
      <c r="I544" s="17">
        <v>32</v>
      </c>
      <c r="J544" s="17" t="s">
        <v>633</v>
      </c>
      <c r="K544" s="18">
        <v>31062</v>
      </c>
      <c r="L544" s="17" t="s">
        <v>44</v>
      </c>
      <c r="M544" s="17"/>
    </row>
    <row r="545" spans="2:13" ht="20.399999999999999" customHeight="1">
      <c r="B545" s="16">
        <v>263</v>
      </c>
      <c r="C545" s="17" t="s">
        <v>634</v>
      </c>
      <c r="D545" s="16">
        <v>2303</v>
      </c>
      <c r="E545" s="17" t="s">
        <v>635</v>
      </c>
      <c r="F545" s="17" t="s">
        <v>41</v>
      </c>
      <c r="G545" s="17" t="s">
        <v>42</v>
      </c>
      <c r="H545" s="17">
        <v>24</v>
      </c>
      <c r="I545" s="17">
        <v>32</v>
      </c>
      <c r="J545" s="17" t="s">
        <v>633</v>
      </c>
      <c r="K545" s="18">
        <v>31244</v>
      </c>
      <c r="L545" s="17" t="s">
        <v>44</v>
      </c>
      <c r="M545" s="17"/>
    </row>
    <row r="546" spans="2:13" ht="20.399999999999999" customHeight="1">
      <c r="B546" s="16">
        <v>276</v>
      </c>
      <c r="C546" s="17" t="s">
        <v>663</v>
      </c>
      <c r="D546" s="16">
        <v>2329</v>
      </c>
      <c r="E546" s="17" t="s">
        <v>664</v>
      </c>
      <c r="F546" s="17" t="s">
        <v>41</v>
      </c>
      <c r="G546" s="17" t="s">
        <v>42</v>
      </c>
      <c r="H546" s="17">
        <v>24</v>
      </c>
      <c r="I546" s="17">
        <v>32</v>
      </c>
      <c r="J546" s="17" t="s">
        <v>633</v>
      </c>
      <c r="K546" s="18">
        <v>34444</v>
      </c>
      <c r="L546" s="17" t="s">
        <v>44</v>
      </c>
      <c r="M546" s="17"/>
    </row>
    <row r="547" spans="2:13" ht="20.399999999999999" customHeight="1">
      <c r="B547" s="16">
        <v>277</v>
      </c>
      <c r="C547" s="17" t="s">
        <v>665</v>
      </c>
      <c r="D547" s="16">
        <v>2330</v>
      </c>
      <c r="E547" s="17" t="s">
        <v>666</v>
      </c>
      <c r="F547" s="17" t="s">
        <v>41</v>
      </c>
      <c r="G547" s="17" t="s">
        <v>42</v>
      </c>
      <c r="H547" s="17">
        <v>24</v>
      </c>
      <c r="I547" s="17">
        <v>32</v>
      </c>
      <c r="J547" s="17" t="s">
        <v>633</v>
      </c>
      <c r="K547" s="18">
        <v>34582</v>
      </c>
      <c r="L547" s="17" t="s">
        <v>44</v>
      </c>
      <c r="M547" s="17"/>
    </row>
    <row r="548" spans="2:13" ht="20.399999999999999" customHeight="1">
      <c r="B548" s="16">
        <v>280</v>
      </c>
      <c r="C548" s="17" t="s">
        <v>671</v>
      </c>
      <c r="D548" s="16">
        <v>2337</v>
      </c>
      <c r="E548" s="17" t="s">
        <v>672</v>
      </c>
      <c r="F548" s="17" t="s">
        <v>41</v>
      </c>
      <c r="G548" s="17" t="s">
        <v>42</v>
      </c>
      <c r="H548" s="17">
        <v>24</v>
      </c>
      <c r="I548" s="17">
        <v>32</v>
      </c>
      <c r="J548" s="17" t="s">
        <v>633</v>
      </c>
      <c r="K548" s="18">
        <v>34773</v>
      </c>
      <c r="L548" s="17" t="s">
        <v>44</v>
      </c>
      <c r="M548" s="17"/>
    </row>
    <row r="549" spans="2:13" ht="20.399999999999999" customHeight="1">
      <c r="B549" s="16">
        <v>281</v>
      </c>
      <c r="C549" s="17" t="s">
        <v>673</v>
      </c>
      <c r="D549" s="16">
        <v>2338</v>
      </c>
      <c r="E549" s="17" t="s">
        <v>674</v>
      </c>
      <c r="F549" s="17" t="s">
        <v>41</v>
      </c>
      <c r="G549" s="17" t="s">
        <v>42</v>
      </c>
      <c r="H549" s="17">
        <v>24</v>
      </c>
      <c r="I549" s="17">
        <v>32</v>
      </c>
      <c r="J549" s="17" t="s">
        <v>633</v>
      </c>
      <c r="K549" s="18">
        <v>34806</v>
      </c>
      <c r="L549" s="17" t="s">
        <v>44</v>
      </c>
      <c r="M549" s="17"/>
    </row>
    <row r="550" spans="2:13" ht="20.399999999999999" customHeight="1">
      <c r="B550" s="16">
        <v>283</v>
      </c>
      <c r="C550" s="17" t="s">
        <v>677</v>
      </c>
      <c r="D550" s="16">
        <v>2342</v>
      </c>
      <c r="E550" s="17" t="s">
        <v>678</v>
      </c>
      <c r="F550" s="17" t="s">
        <v>41</v>
      </c>
      <c r="G550" s="17" t="s">
        <v>42</v>
      </c>
      <c r="H550" s="17">
        <v>24</v>
      </c>
      <c r="I550" s="17">
        <v>32</v>
      </c>
      <c r="J550" s="17" t="s">
        <v>633</v>
      </c>
      <c r="K550" s="18">
        <v>34961</v>
      </c>
      <c r="L550" s="17" t="s">
        <v>44</v>
      </c>
      <c r="M550" s="17"/>
    </row>
    <row r="551" spans="2:13" ht="20.399999999999999" customHeight="1">
      <c r="B551" s="16">
        <v>284</v>
      </c>
      <c r="C551" s="17" t="s">
        <v>679</v>
      </c>
      <c r="D551" s="16">
        <v>2344</v>
      </c>
      <c r="E551" s="17" t="s">
        <v>680</v>
      </c>
      <c r="F551" s="17" t="s">
        <v>41</v>
      </c>
      <c r="G551" s="17" t="s">
        <v>42</v>
      </c>
      <c r="H551" s="17">
        <v>24</v>
      </c>
      <c r="I551" s="17">
        <v>32</v>
      </c>
      <c r="J551" s="17" t="s">
        <v>633</v>
      </c>
      <c r="K551" s="18">
        <v>34990</v>
      </c>
      <c r="L551" s="17" t="s">
        <v>44</v>
      </c>
      <c r="M551" s="17"/>
    </row>
    <row r="552" spans="2:13" ht="20.399999999999999" customHeight="1">
      <c r="B552" s="16">
        <v>289</v>
      </c>
      <c r="C552" s="17" t="s">
        <v>690</v>
      </c>
      <c r="D552" s="16">
        <v>2351</v>
      </c>
      <c r="E552" s="17" t="s">
        <v>691</v>
      </c>
      <c r="F552" s="17" t="s">
        <v>41</v>
      </c>
      <c r="G552" s="17" t="s">
        <v>42</v>
      </c>
      <c r="H552" s="17">
        <v>24</v>
      </c>
      <c r="I552" s="17">
        <v>32</v>
      </c>
      <c r="J552" s="17" t="s">
        <v>633</v>
      </c>
      <c r="K552" s="18">
        <v>35180</v>
      </c>
      <c r="L552" s="17" t="s">
        <v>44</v>
      </c>
      <c r="M552" s="17"/>
    </row>
    <row r="553" spans="2:13" ht="20.399999999999999" customHeight="1">
      <c r="B553" s="16">
        <v>300</v>
      </c>
      <c r="C553" s="17" t="s">
        <v>712</v>
      </c>
      <c r="D553" s="16">
        <v>2363</v>
      </c>
      <c r="E553" s="17" t="s">
        <v>713</v>
      </c>
      <c r="F553" s="17" t="s">
        <v>41</v>
      </c>
      <c r="G553" s="17" t="s">
        <v>42</v>
      </c>
      <c r="H553" s="17">
        <v>24</v>
      </c>
      <c r="I553" s="17">
        <v>32</v>
      </c>
      <c r="J553" s="17" t="s">
        <v>633</v>
      </c>
      <c r="K553" s="18">
        <v>35643</v>
      </c>
      <c r="L553" s="17" t="s">
        <v>44</v>
      </c>
      <c r="M553" s="17"/>
    </row>
    <row r="554" spans="2:13" ht="20.399999999999999" customHeight="1">
      <c r="B554" s="16">
        <v>305</v>
      </c>
      <c r="C554" s="17" t="s">
        <v>722</v>
      </c>
      <c r="D554" s="16">
        <v>2369</v>
      </c>
      <c r="E554" s="17" t="s">
        <v>723</v>
      </c>
      <c r="F554" s="17" t="s">
        <v>41</v>
      </c>
      <c r="G554" s="17" t="s">
        <v>42</v>
      </c>
      <c r="H554" s="17">
        <v>24</v>
      </c>
      <c r="I554" s="17">
        <v>32</v>
      </c>
      <c r="J554" s="17" t="s">
        <v>633</v>
      </c>
      <c r="K554" s="18">
        <v>35895</v>
      </c>
      <c r="L554" s="17" t="s">
        <v>44</v>
      </c>
      <c r="M554" s="17"/>
    </row>
    <row r="555" spans="2:13" ht="20.399999999999999" customHeight="1">
      <c r="B555" s="16">
        <v>312</v>
      </c>
      <c r="C555" s="17" t="s">
        <v>734</v>
      </c>
      <c r="D555" s="16">
        <v>2379</v>
      </c>
      <c r="E555" s="17" t="s">
        <v>735</v>
      </c>
      <c r="F555" s="17" t="s">
        <v>41</v>
      </c>
      <c r="G555" s="17" t="s">
        <v>42</v>
      </c>
      <c r="H555" s="17">
        <v>24</v>
      </c>
      <c r="I555" s="17">
        <v>32</v>
      </c>
      <c r="J555" s="17" t="s">
        <v>633</v>
      </c>
      <c r="K555" s="18">
        <v>36094</v>
      </c>
      <c r="L555" s="17" t="s">
        <v>44</v>
      </c>
      <c r="M555" s="17"/>
    </row>
    <row r="556" spans="2:13" ht="20.399999999999999" customHeight="1">
      <c r="B556" s="16">
        <v>318</v>
      </c>
      <c r="C556" s="17" t="s">
        <v>746</v>
      </c>
      <c r="D556" s="16">
        <v>2388</v>
      </c>
      <c r="E556" s="17" t="s">
        <v>747</v>
      </c>
      <c r="F556" s="17" t="s">
        <v>41</v>
      </c>
      <c r="G556" s="17" t="s">
        <v>42</v>
      </c>
      <c r="H556" s="17">
        <v>24</v>
      </c>
      <c r="I556" s="17">
        <v>32</v>
      </c>
      <c r="J556" s="17" t="s">
        <v>633</v>
      </c>
      <c r="K556" s="18">
        <v>36224</v>
      </c>
      <c r="L556" s="17" t="s">
        <v>44</v>
      </c>
      <c r="M556" s="17"/>
    </row>
    <row r="557" spans="2:13" ht="20.399999999999999" customHeight="1">
      <c r="B557" s="16">
        <v>325</v>
      </c>
      <c r="C557" s="17" t="s">
        <v>760</v>
      </c>
      <c r="D557" s="16">
        <v>2401</v>
      </c>
      <c r="E557" s="17" t="s">
        <v>761</v>
      </c>
      <c r="F557" s="17" t="s">
        <v>41</v>
      </c>
      <c r="G557" s="17" t="s">
        <v>42</v>
      </c>
      <c r="H557" s="17">
        <v>24</v>
      </c>
      <c r="I557" s="17">
        <v>32</v>
      </c>
      <c r="J557" s="17" t="s">
        <v>633</v>
      </c>
      <c r="K557" s="18">
        <v>36552</v>
      </c>
      <c r="L557" s="17" t="s">
        <v>44</v>
      </c>
      <c r="M557" s="17"/>
    </row>
    <row r="558" spans="2:13" ht="20.399999999999999" customHeight="1">
      <c r="B558" s="16">
        <v>330</v>
      </c>
      <c r="C558" s="17" t="s">
        <v>770</v>
      </c>
      <c r="D558" s="16">
        <v>2408</v>
      </c>
      <c r="E558" s="17" t="s">
        <v>771</v>
      </c>
      <c r="F558" s="17" t="s">
        <v>41</v>
      </c>
      <c r="G558" s="17" t="s">
        <v>42</v>
      </c>
      <c r="H558" s="17">
        <v>24</v>
      </c>
      <c r="I558" s="17">
        <v>32</v>
      </c>
      <c r="J558" s="17" t="s">
        <v>633</v>
      </c>
      <c r="K558" s="18">
        <v>36755</v>
      </c>
      <c r="L558" s="17" t="s">
        <v>44</v>
      </c>
      <c r="M558" s="17"/>
    </row>
    <row r="559" spans="2:13" ht="20.399999999999999" customHeight="1">
      <c r="B559" s="16">
        <v>350</v>
      </c>
      <c r="C559" s="17" t="s">
        <v>811</v>
      </c>
      <c r="D559" s="16">
        <v>2434</v>
      </c>
      <c r="E559" s="17" t="s">
        <v>812</v>
      </c>
      <c r="F559" s="17" t="s">
        <v>41</v>
      </c>
      <c r="G559" s="17" t="s">
        <v>42</v>
      </c>
      <c r="H559" s="17">
        <v>24</v>
      </c>
      <c r="I559" s="17">
        <v>32</v>
      </c>
      <c r="J559" s="17" t="s">
        <v>633</v>
      </c>
      <c r="K559" s="18">
        <v>36780</v>
      </c>
      <c r="L559" s="17" t="s">
        <v>44</v>
      </c>
      <c r="M559" s="17"/>
    </row>
    <row r="560" spans="2:13" ht="20.399999999999999" customHeight="1">
      <c r="B560" s="16">
        <v>351</v>
      </c>
      <c r="C560" s="17" t="s">
        <v>813</v>
      </c>
      <c r="D560" s="16">
        <v>2436</v>
      </c>
      <c r="E560" s="17" t="s">
        <v>814</v>
      </c>
      <c r="F560" s="17" t="s">
        <v>41</v>
      </c>
      <c r="G560" s="17" t="s">
        <v>42</v>
      </c>
      <c r="H560" s="17">
        <v>24</v>
      </c>
      <c r="I560" s="17">
        <v>32</v>
      </c>
      <c r="J560" s="17" t="s">
        <v>633</v>
      </c>
      <c r="K560" s="18">
        <v>36780</v>
      </c>
      <c r="L560" s="17" t="s">
        <v>44</v>
      </c>
      <c r="M560" s="17"/>
    </row>
    <row r="561" spans="2:13" ht="20.399999999999999" customHeight="1">
      <c r="B561" s="16">
        <v>355</v>
      </c>
      <c r="C561" s="17" t="s">
        <v>821</v>
      </c>
      <c r="D561" s="16">
        <v>2441</v>
      </c>
      <c r="E561" s="17" t="s">
        <v>822</v>
      </c>
      <c r="F561" s="17" t="s">
        <v>41</v>
      </c>
      <c r="G561" s="17" t="s">
        <v>42</v>
      </c>
      <c r="H561" s="17">
        <v>24</v>
      </c>
      <c r="I561" s="17">
        <v>32</v>
      </c>
      <c r="J561" s="17" t="s">
        <v>633</v>
      </c>
      <c r="K561" s="18">
        <v>36825</v>
      </c>
      <c r="L561" s="17" t="s">
        <v>44</v>
      </c>
      <c r="M561" s="17"/>
    </row>
    <row r="562" spans="2:13" ht="20.399999999999999" customHeight="1">
      <c r="B562" s="16">
        <v>359</v>
      </c>
      <c r="C562" s="17" t="s">
        <v>829</v>
      </c>
      <c r="D562" s="16">
        <v>2449</v>
      </c>
      <c r="E562" s="17" t="s">
        <v>830</v>
      </c>
      <c r="F562" s="17" t="s">
        <v>41</v>
      </c>
      <c r="G562" s="17" t="s">
        <v>42</v>
      </c>
      <c r="H562" s="17">
        <v>24</v>
      </c>
      <c r="I562" s="17">
        <v>32</v>
      </c>
      <c r="J562" s="17" t="s">
        <v>633</v>
      </c>
      <c r="K562" s="18">
        <v>37020</v>
      </c>
      <c r="L562" s="17" t="s">
        <v>44</v>
      </c>
      <c r="M562" s="17"/>
    </row>
    <row r="563" spans="2:13" ht="20.399999999999999" customHeight="1">
      <c r="B563" s="16">
        <v>361</v>
      </c>
      <c r="C563" s="17" t="s">
        <v>833</v>
      </c>
      <c r="D563" s="16">
        <v>2451</v>
      </c>
      <c r="E563" s="17" t="s">
        <v>834</v>
      </c>
      <c r="F563" s="17" t="s">
        <v>41</v>
      </c>
      <c r="G563" s="17" t="s">
        <v>42</v>
      </c>
      <c r="H563" s="17">
        <v>24</v>
      </c>
      <c r="I563" s="17">
        <v>32</v>
      </c>
      <c r="J563" s="17" t="s">
        <v>633</v>
      </c>
      <c r="K563" s="18">
        <v>37014</v>
      </c>
      <c r="L563" s="17" t="s">
        <v>44</v>
      </c>
      <c r="M563" s="17"/>
    </row>
    <row r="564" spans="2:13" ht="20.399999999999999" customHeight="1">
      <c r="B564" s="16">
        <v>363</v>
      </c>
      <c r="C564" s="17" t="s">
        <v>837</v>
      </c>
      <c r="D564" s="16">
        <v>2454</v>
      </c>
      <c r="E564" s="17" t="s">
        <v>838</v>
      </c>
      <c r="F564" s="17" t="s">
        <v>41</v>
      </c>
      <c r="G564" s="17" t="s">
        <v>42</v>
      </c>
      <c r="H564" s="17">
        <v>24</v>
      </c>
      <c r="I564" s="17">
        <v>32</v>
      </c>
      <c r="J564" s="17" t="s">
        <v>633</v>
      </c>
      <c r="K564" s="18">
        <v>37095</v>
      </c>
      <c r="L564" s="17" t="s">
        <v>44</v>
      </c>
      <c r="M564" s="17"/>
    </row>
    <row r="565" spans="2:13" ht="20.399999999999999" customHeight="1">
      <c r="B565" s="16">
        <v>367</v>
      </c>
      <c r="C565" s="17" t="s">
        <v>845</v>
      </c>
      <c r="D565" s="16">
        <v>2458</v>
      </c>
      <c r="E565" s="17" t="s">
        <v>846</v>
      </c>
      <c r="F565" s="17" t="s">
        <v>41</v>
      </c>
      <c r="G565" s="17" t="s">
        <v>42</v>
      </c>
      <c r="H565" s="17">
        <v>24</v>
      </c>
      <c r="I565" s="17">
        <v>32</v>
      </c>
      <c r="J565" s="17" t="s">
        <v>633</v>
      </c>
      <c r="K565" s="18">
        <v>37151</v>
      </c>
      <c r="L565" s="17" t="s">
        <v>44</v>
      </c>
      <c r="M565" s="17"/>
    </row>
    <row r="566" spans="2:13" ht="20.399999999999999" customHeight="1">
      <c r="B566" s="16">
        <v>384</v>
      </c>
      <c r="C566" s="17" t="s">
        <v>879</v>
      </c>
      <c r="D566" s="16">
        <v>2481</v>
      </c>
      <c r="E566" s="17" t="s">
        <v>880</v>
      </c>
      <c r="F566" s="17" t="s">
        <v>41</v>
      </c>
      <c r="G566" s="17" t="s">
        <v>42</v>
      </c>
      <c r="H566" s="17">
        <v>24</v>
      </c>
      <c r="I566" s="17">
        <v>32</v>
      </c>
      <c r="J566" s="17" t="s">
        <v>633</v>
      </c>
      <c r="K566" s="18">
        <v>37151</v>
      </c>
      <c r="L566" s="17" t="s">
        <v>44</v>
      </c>
      <c r="M566" s="17"/>
    </row>
    <row r="567" spans="2:13" ht="20.399999999999999" customHeight="1">
      <c r="B567" s="16">
        <v>514</v>
      </c>
      <c r="C567" s="17" t="s">
        <v>1142</v>
      </c>
      <c r="D567" s="16">
        <v>3006</v>
      </c>
      <c r="E567" s="17" t="s">
        <v>1143</v>
      </c>
      <c r="F567" s="17" t="s">
        <v>41</v>
      </c>
      <c r="G567" s="17" t="s">
        <v>42</v>
      </c>
      <c r="H567" s="17">
        <v>24</v>
      </c>
      <c r="I567" s="17">
        <v>32</v>
      </c>
      <c r="J567" s="17" t="s">
        <v>633</v>
      </c>
      <c r="K567" s="18">
        <v>37319</v>
      </c>
      <c r="L567" s="17" t="s">
        <v>44</v>
      </c>
      <c r="M567" s="17"/>
    </row>
    <row r="568" spans="2:13" ht="20.399999999999999" customHeight="1">
      <c r="B568" s="16">
        <v>519</v>
      </c>
      <c r="C568" s="17" t="s">
        <v>1152</v>
      </c>
      <c r="D568" s="16">
        <v>3014</v>
      </c>
      <c r="E568" s="17" t="s">
        <v>1153</v>
      </c>
      <c r="F568" s="17" t="s">
        <v>41</v>
      </c>
      <c r="G568" s="17" t="s">
        <v>42</v>
      </c>
      <c r="H568" s="17">
        <v>24</v>
      </c>
      <c r="I568" s="17">
        <v>32</v>
      </c>
      <c r="J568" s="17" t="s">
        <v>633</v>
      </c>
      <c r="K568" s="18">
        <v>37558</v>
      </c>
      <c r="L568" s="17" t="s">
        <v>44</v>
      </c>
      <c r="M568" s="17"/>
    </row>
    <row r="569" spans="2:13" ht="20.399999999999999" customHeight="1">
      <c r="B569" s="16">
        <v>521</v>
      </c>
      <c r="C569" s="17" t="s">
        <v>1156</v>
      </c>
      <c r="D569" s="16">
        <v>3016</v>
      </c>
      <c r="E569" s="17" t="s">
        <v>1157</v>
      </c>
      <c r="F569" s="17" t="s">
        <v>41</v>
      </c>
      <c r="G569" s="17" t="s">
        <v>42</v>
      </c>
      <c r="H569" s="17">
        <v>24</v>
      </c>
      <c r="I569" s="17">
        <v>32</v>
      </c>
      <c r="J569" s="17" t="s">
        <v>633</v>
      </c>
      <c r="K569" s="18">
        <v>37614</v>
      </c>
      <c r="L569" s="17" t="s">
        <v>44</v>
      </c>
      <c r="M569" s="17"/>
    </row>
    <row r="570" spans="2:13" ht="20.399999999999999" customHeight="1">
      <c r="B570" s="16">
        <v>538</v>
      </c>
      <c r="C570" s="17" t="s">
        <v>1190</v>
      </c>
      <c r="D570" s="16">
        <v>3034</v>
      </c>
      <c r="E570" s="17" t="s">
        <v>1191</v>
      </c>
      <c r="F570" s="17" t="s">
        <v>41</v>
      </c>
      <c r="G570" s="17" t="s">
        <v>42</v>
      </c>
      <c r="H570" s="17">
        <v>24</v>
      </c>
      <c r="I570" s="17">
        <v>32</v>
      </c>
      <c r="J570" s="17" t="s">
        <v>633</v>
      </c>
      <c r="K570" s="18">
        <v>37494</v>
      </c>
      <c r="L570" s="17" t="s">
        <v>44</v>
      </c>
      <c r="M570" s="17"/>
    </row>
    <row r="571" spans="2:13" ht="20.399999999999999" customHeight="1">
      <c r="B571" s="16">
        <v>539</v>
      </c>
      <c r="C571" s="17" t="s">
        <v>1192</v>
      </c>
      <c r="D571" s="16">
        <v>3035</v>
      </c>
      <c r="E571" s="17" t="s">
        <v>1193</v>
      </c>
      <c r="F571" s="17" t="s">
        <v>41</v>
      </c>
      <c r="G571" s="17" t="s">
        <v>42</v>
      </c>
      <c r="H571" s="17">
        <v>24</v>
      </c>
      <c r="I571" s="17">
        <v>32</v>
      </c>
      <c r="J571" s="17" t="s">
        <v>633</v>
      </c>
      <c r="K571" s="18">
        <v>37494</v>
      </c>
      <c r="L571" s="17" t="s">
        <v>44</v>
      </c>
      <c r="M571" s="17"/>
    </row>
    <row r="572" spans="2:13" ht="20.399999999999999" customHeight="1">
      <c r="B572" s="16">
        <v>544</v>
      </c>
      <c r="C572" s="17" t="s">
        <v>1202</v>
      </c>
      <c r="D572" s="16">
        <v>3041</v>
      </c>
      <c r="E572" s="17" t="s">
        <v>1203</v>
      </c>
      <c r="F572" s="17" t="s">
        <v>41</v>
      </c>
      <c r="G572" s="17" t="s">
        <v>42</v>
      </c>
      <c r="H572" s="17">
        <v>24</v>
      </c>
      <c r="I572" s="17">
        <v>32</v>
      </c>
      <c r="J572" s="17" t="s">
        <v>633</v>
      </c>
      <c r="K572" s="18">
        <v>37494</v>
      </c>
      <c r="L572" s="17" t="s">
        <v>44</v>
      </c>
      <c r="M572" s="17"/>
    </row>
    <row r="573" spans="2:13" ht="20.399999999999999" customHeight="1">
      <c r="B573" s="16">
        <v>556</v>
      </c>
      <c r="C573" s="17" t="s">
        <v>1226</v>
      </c>
      <c r="D573" s="16">
        <v>3054</v>
      </c>
      <c r="E573" s="17" t="s">
        <v>1227</v>
      </c>
      <c r="F573" s="17" t="s">
        <v>41</v>
      </c>
      <c r="G573" s="17" t="s">
        <v>42</v>
      </c>
      <c r="H573" s="17">
        <v>24</v>
      </c>
      <c r="I573" s="17">
        <v>32</v>
      </c>
      <c r="J573" s="17" t="s">
        <v>633</v>
      </c>
      <c r="K573" s="18">
        <v>37578</v>
      </c>
      <c r="L573" s="17" t="s">
        <v>44</v>
      </c>
      <c r="M573" s="17"/>
    </row>
    <row r="574" spans="2:13" ht="20.399999999999999" customHeight="1">
      <c r="B574" s="16">
        <v>566</v>
      </c>
      <c r="C574" s="17" t="s">
        <v>1246</v>
      </c>
      <c r="D574" s="16">
        <v>3094</v>
      </c>
      <c r="E574" s="17" t="s">
        <v>1247</v>
      </c>
      <c r="F574" s="17" t="s">
        <v>41</v>
      </c>
      <c r="G574" s="17" t="s">
        <v>42</v>
      </c>
      <c r="H574" s="17">
        <v>24</v>
      </c>
      <c r="I574" s="17">
        <v>32</v>
      </c>
      <c r="J574" s="17" t="s">
        <v>633</v>
      </c>
      <c r="K574" s="18">
        <v>39300</v>
      </c>
      <c r="L574" s="17" t="s">
        <v>44</v>
      </c>
      <c r="M574" s="17"/>
    </row>
    <row r="575" spans="2:13" ht="20.399999999999999" customHeight="1">
      <c r="B575" s="16">
        <v>572</v>
      </c>
      <c r="C575" s="17" t="s">
        <v>1256</v>
      </c>
      <c r="D575" s="16">
        <v>3189</v>
      </c>
      <c r="E575" s="17" t="s">
        <v>1257</v>
      </c>
      <c r="F575" s="17" t="s">
        <v>41</v>
      </c>
      <c r="G575" s="17" t="s">
        <v>42</v>
      </c>
      <c r="H575" s="17">
        <v>24</v>
      </c>
      <c r="I575" s="17">
        <v>32</v>
      </c>
      <c r="J575" s="17" t="s">
        <v>633</v>
      </c>
      <c r="K575" s="18">
        <v>38292</v>
      </c>
      <c r="L575" s="17" t="s">
        <v>44</v>
      </c>
      <c r="M575" s="17"/>
    </row>
    <row r="576" spans="2:13" ht="20.399999999999999" customHeight="1">
      <c r="B576" s="16">
        <v>576</v>
      </c>
      <c r="C576" s="17" t="s">
        <v>1264</v>
      </c>
      <c r="D576" s="16">
        <v>3257</v>
      </c>
      <c r="E576" s="17" t="s">
        <v>1265</v>
      </c>
      <c r="F576" s="17" t="s">
        <v>41</v>
      </c>
      <c r="G576" s="17" t="s">
        <v>42</v>
      </c>
      <c r="H576" s="17">
        <v>24</v>
      </c>
      <c r="I576" s="17">
        <v>32</v>
      </c>
      <c r="J576" s="17" t="s">
        <v>633</v>
      </c>
      <c r="K576" s="18">
        <v>40623</v>
      </c>
      <c r="L576" s="17" t="s">
        <v>44</v>
      </c>
      <c r="M576" s="17"/>
    </row>
    <row r="577" spans="2:13" ht="20.399999999999999" customHeight="1">
      <c r="B577" s="16">
        <v>591</v>
      </c>
      <c r="C577" s="17" t="s">
        <v>1294</v>
      </c>
      <c r="D577" s="16">
        <v>3413</v>
      </c>
      <c r="E577" s="17" t="s">
        <v>1295</v>
      </c>
      <c r="F577" s="17" t="s">
        <v>41</v>
      </c>
      <c r="G577" s="17" t="s">
        <v>42</v>
      </c>
      <c r="H577" s="17">
        <v>24</v>
      </c>
      <c r="I577" s="17">
        <v>32</v>
      </c>
      <c r="J577" s="17" t="s">
        <v>633</v>
      </c>
      <c r="K577" s="18">
        <v>42213</v>
      </c>
      <c r="L577" s="17" t="s">
        <v>44</v>
      </c>
      <c r="M577" s="17"/>
    </row>
    <row r="578" spans="2:13" ht="20.399999999999999" customHeight="1">
      <c r="B578" s="16">
        <v>596</v>
      </c>
      <c r="C578" s="17" t="s">
        <v>1304</v>
      </c>
      <c r="D578" s="16">
        <v>3443</v>
      </c>
      <c r="E578" s="17" t="s">
        <v>1305</v>
      </c>
      <c r="F578" s="17" t="s">
        <v>41</v>
      </c>
      <c r="G578" s="17" t="s">
        <v>42</v>
      </c>
      <c r="H578" s="17">
        <v>24</v>
      </c>
      <c r="I578" s="17">
        <v>32</v>
      </c>
      <c r="J578" s="17" t="s">
        <v>633</v>
      </c>
      <c r="K578" s="18">
        <v>39024</v>
      </c>
      <c r="L578" s="17" t="s">
        <v>44</v>
      </c>
      <c r="M578" s="17"/>
    </row>
    <row r="579" spans="2:13" ht="20.399999999999999" customHeight="1">
      <c r="B579" s="16">
        <v>597</v>
      </c>
      <c r="C579" s="17" t="s">
        <v>1306</v>
      </c>
      <c r="D579" s="16">
        <v>3450</v>
      </c>
      <c r="E579" s="17" t="s">
        <v>1307</v>
      </c>
      <c r="F579" s="17" t="s">
        <v>41</v>
      </c>
      <c r="G579" s="17" t="s">
        <v>42</v>
      </c>
      <c r="H579" s="17">
        <v>24</v>
      </c>
      <c r="I579" s="17">
        <v>32</v>
      </c>
      <c r="J579" s="17" t="s">
        <v>633</v>
      </c>
      <c r="K579" s="18">
        <v>38819</v>
      </c>
      <c r="L579" s="17" t="s">
        <v>44</v>
      </c>
      <c r="M579" s="17"/>
    </row>
    <row r="580" spans="2:13" ht="20.399999999999999" customHeight="1">
      <c r="B580" s="16">
        <v>606</v>
      </c>
      <c r="C580" s="17" t="s">
        <v>1324</v>
      </c>
      <c r="D580" s="16">
        <v>3530</v>
      </c>
      <c r="E580" s="17" t="s">
        <v>1325</v>
      </c>
      <c r="F580" s="17" t="s">
        <v>41</v>
      </c>
      <c r="G580" s="17" t="s">
        <v>42</v>
      </c>
      <c r="H580" s="17">
        <v>24</v>
      </c>
      <c r="I580" s="17">
        <v>32</v>
      </c>
      <c r="J580" s="17" t="s">
        <v>633</v>
      </c>
      <c r="K580" s="18">
        <v>43297</v>
      </c>
      <c r="L580" s="17" t="s">
        <v>44</v>
      </c>
      <c r="M580" s="17"/>
    </row>
    <row r="581" spans="2:13" ht="20.399999999999999" customHeight="1">
      <c r="B581" s="16">
        <v>607</v>
      </c>
      <c r="C581" s="17" t="s">
        <v>1326</v>
      </c>
      <c r="D581" s="16">
        <v>3532</v>
      </c>
      <c r="E581" s="17" t="s">
        <v>1327</v>
      </c>
      <c r="F581" s="17" t="s">
        <v>41</v>
      </c>
      <c r="G581" s="17" t="s">
        <v>42</v>
      </c>
      <c r="H581" s="17">
        <v>24</v>
      </c>
      <c r="I581" s="17">
        <v>32</v>
      </c>
      <c r="J581" s="17" t="s">
        <v>633</v>
      </c>
      <c r="K581" s="18">
        <v>39426</v>
      </c>
      <c r="L581" s="17" t="s">
        <v>44</v>
      </c>
      <c r="M581" s="17"/>
    </row>
    <row r="582" spans="2:13" ht="20.399999999999999" customHeight="1">
      <c r="B582" s="16">
        <v>610</v>
      </c>
      <c r="C582" s="17" t="s">
        <v>1332</v>
      </c>
      <c r="D582" s="16">
        <v>3536</v>
      </c>
      <c r="E582" s="17" t="s">
        <v>1333</v>
      </c>
      <c r="F582" s="17" t="s">
        <v>41</v>
      </c>
      <c r="G582" s="17" t="s">
        <v>42</v>
      </c>
      <c r="H582" s="17">
        <v>24</v>
      </c>
      <c r="I582" s="17">
        <v>32</v>
      </c>
      <c r="J582" s="17" t="s">
        <v>633</v>
      </c>
      <c r="K582" s="18">
        <v>39568</v>
      </c>
      <c r="L582" s="17" t="s">
        <v>44</v>
      </c>
      <c r="M582" s="17"/>
    </row>
    <row r="583" spans="2:13" ht="20.399999999999999" customHeight="1">
      <c r="B583" s="16">
        <v>612</v>
      </c>
      <c r="C583" s="17" t="s">
        <v>1336</v>
      </c>
      <c r="D583" s="16">
        <v>3545</v>
      </c>
      <c r="E583" s="17" t="s">
        <v>1337</v>
      </c>
      <c r="F583" s="17" t="s">
        <v>41</v>
      </c>
      <c r="G583" s="17" t="s">
        <v>42</v>
      </c>
      <c r="H583" s="17">
        <v>24</v>
      </c>
      <c r="I583" s="17">
        <v>32</v>
      </c>
      <c r="J583" s="17" t="s">
        <v>633</v>
      </c>
      <c r="K583" s="18">
        <v>39266</v>
      </c>
      <c r="L583" s="17" t="s">
        <v>44</v>
      </c>
      <c r="M583" s="17"/>
    </row>
    <row r="584" spans="2:13" ht="20.399999999999999" customHeight="1">
      <c r="B584" s="16">
        <v>617</v>
      </c>
      <c r="C584" s="17" t="s">
        <v>1346</v>
      </c>
      <c r="D584" s="16">
        <v>3583</v>
      </c>
      <c r="E584" s="17" t="s">
        <v>1347</v>
      </c>
      <c r="F584" s="17" t="s">
        <v>41</v>
      </c>
      <c r="G584" s="17" t="s">
        <v>42</v>
      </c>
      <c r="H584" s="17">
        <v>24</v>
      </c>
      <c r="I584" s="17">
        <v>32</v>
      </c>
      <c r="J584" s="17" t="s">
        <v>633</v>
      </c>
      <c r="K584" s="18">
        <v>41345</v>
      </c>
      <c r="L584" s="17" t="s">
        <v>44</v>
      </c>
      <c r="M584" s="17"/>
    </row>
    <row r="585" spans="2:13" ht="20.399999999999999" customHeight="1">
      <c r="B585" s="16">
        <v>618</v>
      </c>
      <c r="C585" s="17" t="s">
        <v>1348</v>
      </c>
      <c r="D585" s="16">
        <v>3588</v>
      </c>
      <c r="E585" s="17" t="s">
        <v>1349</v>
      </c>
      <c r="F585" s="17" t="s">
        <v>41</v>
      </c>
      <c r="G585" s="17" t="s">
        <v>42</v>
      </c>
      <c r="H585" s="17">
        <v>24</v>
      </c>
      <c r="I585" s="17">
        <v>32</v>
      </c>
      <c r="J585" s="17" t="s">
        <v>633</v>
      </c>
      <c r="K585" s="18">
        <v>40039</v>
      </c>
      <c r="L585" s="17" t="s">
        <v>44</v>
      </c>
      <c r="M585" s="17"/>
    </row>
    <row r="586" spans="2:13" ht="20.399999999999999" customHeight="1">
      <c r="B586" s="16">
        <v>628</v>
      </c>
      <c r="C586" s="17" t="s">
        <v>1368</v>
      </c>
      <c r="D586" s="16">
        <v>3661</v>
      </c>
      <c r="E586" s="17" t="s">
        <v>1369</v>
      </c>
      <c r="F586" s="17" t="s">
        <v>41</v>
      </c>
      <c r="G586" s="17" t="s">
        <v>42</v>
      </c>
      <c r="H586" s="17">
        <v>24</v>
      </c>
      <c r="I586" s="17">
        <v>32</v>
      </c>
      <c r="J586" s="17" t="s">
        <v>633</v>
      </c>
      <c r="K586" s="18">
        <v>41940</v>
      </c>
      <c r="L586" s="17" t="s">
        <v>44</v>
      </c>
      <c r="M586" s="17"/>
    </row>
    <row r="587" spans="2:13" ht="20.399999999999999" customHeight="1">
      <c r="B587" s="16">
        <v>634</v>
      </c>
      <c r="C587" s="17" t="s">
        <v>1381</v>
      </c>
      <c r="D587" s="16">
        <v>3686</v>
      </c>
      <c r="E587" s="17" t="s">
        <v>1382</v>
      </c>
      <c r="F587" s="17" t="s">
        <v>41</v>
      </c>
      <c r="G587" s="17" t="s">
        <v>42</v>
      </c>
      <c r="H587" s="17">
        <v>24</v>
      </c>
      <c r="I587" s="17">
        <v>32</v>
      </c>
      <c r="J587" s="17" t="s">
        <v>633</v>
      </c>
      <c r="K587" s="18">
        <v>40379</v>
      </c>
      <c r="L587" s="17" t="s">
        <v>44</v>
      </c>
      <c r="M587" s="17"/>
    </row>
    <row r="588" spans="2:13" ht="20.399999999999999" customHeight="1">
      <c r="B588" s="16">
        <v>643</v>
      </c>
      <c r="C588" s="17" t="s">
        <v>1399</v>
      </c>
      <c r="D588" s="16">
        <v>3711</v>
      </c>
      <c r="E588" s="17" t="s">
        <v>1400</v>
      </c>
      <c r="F588" s="17" t="s">
        <v>41</v>
      </c>
      <c r="G588" s="17" t="s">
        <v>42</v>
      </c>
      <c r="H588" s="17">
        <v>24</v>
      </c>
      <c r="I588" s="17">
        <v>32</v>
      </c>
      <c r="J588" s="17" t="s">
        <v>633</v>
      </c>
      <c r="K588" s="18">
        <v>43220</v>
      </c>
      <c r="L588" s="17" t="s">
        <v>44</v>
      </c>
      <c r="M588" s="17"/>
    </row>
    <row r="589" spans="2:13" ht="20.399999999999999" customHeight="1">
      <c r="B589" s="16">
        <v>696</v>
      </c>
      <c r="C589" s="17" t="s">
        <v>1469</v>
      </c>
      <c r="D589" s="16">
        <v>4919</v>
      </c>
      <c r="E589" s="17" t="s">
        <v>1470</v>
      </c>
      <c r="F589" s="17" t="s">
        <v>41</v>
      </c>
      <c r="G589" s="17" t="s">
        <v>42</v>
      </c>
      <c r="H589" s="17">
        <v>24</v>
      </c>
      <c r="I589" s="17">
        <v>32</v>
      </c>
      <c r="J589" s="17" t="s">
        <v>633</v>
      </c>
      <c r="K589" s="18">
        <v>40448</v>
      </c>
      <c r="L589" s="17" t="s">
        <v>44</v>
      </c>
      <c r="M589" s="17"/>
    </row>
    <row r="590" spans="2:13" ht="20.399999999999999" customHeight="1">
      <c r="B590" s="16">
        <v>704</v>
      </c>
      <c r="C590" s="17" t="s">
        <v>1485</v>
      </c>
      <c r="D590" s="16">
        <v>4952</v>
      </c>
      <c r="E590" s="17" t="s">
        <v>1486</v>
      </c>
      <c r="F590" s="17" t="s">
        <v>41</v>
      </c>
      <c r="G590" s="17" t="s">
        <v>42</v>
      </c>
      <c r="H590" s="17">
        <v>24</v>
      </c>
      <c r="I590" s="17">
        <v>32</v>
      </c>
      <c r="J590" s="17" t="s">
        <v>633</v>
      </c>
      <c r="K590" s="18">
        <v>40848</v>
      </c>
      <c r="L590" s="17" t="s">
        <v>44</v>
      </c>
      <c r="M590" s="17"/>
    </row>
    <row r="591" spans="2:13" ht="20.399999999999999" customHeight="1">
      <c r="B591" s="16">
        <v>708</v>
      </c>
      <c r="C591" s="17" t="s">
        <v>1493</v>
      </c>
      <c r="D591" s="16">
        <v>4961</v>
      </c>
      <c r="E591" s="17" t="s">
        <v>1494</v>
      </c>
      <c r="F591" s="17" t="s">
        <v>41</v>
      </c>
      <c r="G591" s="17" t="s">
        <v>42</v>
      </c>
      <c r="H591" s="17">
        <v>24</v>
      </c>
      <c r="I591" s="17">
        <v>32</v>
      </c>
      <c r="J591" s="17" t="s">
        <v>633</v>
      </c>
      <c r="K591" s="18">
        <v>43390</v>
      </c>
      <c r="L591" s="17" t="s">
        <v>44</v>
      </c>
      <c r="M591" s="17"/>
    </row>
    <row r="592" spans="2:13" ht="20.399999999999999" customHeight="1">
      <c r="B592" s="16">
        <v>709</v>
      </c>
      <c r="C592" s="17" t="s">
        <v>1495</v>
      </c>
      <c r="D592" s="16">
        <v>4967</v>
      </c>
      <c r="E592" s="17" t="s">
        <v>1496</v>
      </c>
      <c r="F592" s="17" t="s">
        <v>41</v>
      </c>
      <c r="G592" s="17" t="s">
        <v>42</v>
      </c>
      <c r="H592" s="17">
        <v>24</v>
      </c>
      <c r="I592" s="17">
        <v>32</v>
      </c>
      <c r="J592" s="17" t="s">
        <v>633</v>
      </c>
      <c r="K592" s="18">
        <v>43479</v>
      </c>
      <c r="L592" s="17" t="s">
        <v>44</v>
      </c>
      <c r="M592" s="17"/>
    </row>
    <row r="593" spans="2:13" ht="20.399999999999999" customHeight="1">
      <c r="B593" s="16">
        <v>710</v>
      </c>
      <c r="C593" s="17" t="s">
        <v>1497</v>
      </c>
      <c r="D593" s="16">
        <v>4968</v>
      </c>
      <c r="E593" s="17" t="s">
        <v>1498</v>
      </c>
      <c r="F593" s="17" t="s">
        <v>41</v>
      </c>
      <c r="G593" s="17" t="s">
        <v>42</v>
      </c>
      <c r="H593" s="17">
        <v>24</v>
      </c>
      <c r="I593" s="17">
        <v>32</v>
      </c>
      <c r="J593" s="17" t="s">
        <v>633</v>
      </c>
      <c r="K593" s="18">
        <v>42321</v>
      </c>
      <c r="L593" s="17" t="s">
        <v>44</v>
      </c>
      <c r="M593" s="17"/>
    </row>
    <row r="594" spans="2:13" ht="20.399999999999999" customHeight="1">
      <c r="B594" s="16">
        <v>719</v>
      </c>
      <c r="C594" s="17" t="s">
        <v>1515</v>
      </c>
      <c r="D594" s="16">
        <v>5222</v>
      </c>
      <c r="E594" s="17" t="s">
        <v>1516</v>
      </c>
      <c r="F594" s="17" t="s">
        <v>41</v>
      </c>
      <c r="G594" s="17" t="s">
        <v>42</v>
      </c>
      <c r="H594" s="17">
        <v>24</v>
      </c>
      <c r="I594" s="17">
        <v>32</v>
      </c>
      <c r="J594" s="17" t="s">
        <v>633</v>
      </c>
      <c r="K594" s="18">
        <v>44494</v>
      </c>
      <c r="L594" s="17" t="s">
        <v>44</v>
      </c>
      <c r="M594" s="17"/>
    </row>
    <row r="595" spans="2:13" ht="20.399999999999999" customHeight="1">
      <c r="B595" s="16">
        <v>724</v>
      </c>
      <c r="C595" s="17" t="s">
        <v>1525</v>
      </c>
      <c r="D595" s="16">
        <v>5269</v>
      </c>
      <c r="E595" s="17" t="s">
        <v>1526</v>
      </c>
      <c r="F595" s="17" t="s">
        <v>41</v>
      </c>
      <c r="G595" s="17" t="s">
        <v>42</v>
      </c>
      <c r="H595" s="17">
        <v>24</v>
      </c>
      <c r="I595" s="17">
        <v>32</v>
      </c>
      <c r="J595" s="17" t="s">
        <v>633</v>
      </c>
      <c r="K595" s="18">
        <v>41255</v>
      </c>
      <c r="L595" s="17" t="s">
        <v>44</v>
      </c>
      <c r="M595" s="17"/>
    </row>
    <row r="596" spans="2:13" ht="20.399999999999999" customHeight="1">
      <c r="B596" s="16">
        <v>727</v>
      </c>
      <c r="C596" s="17" t="s">
        <v>1531</v>
      </c>
      <c r="D596" s="16">
        <v>5285</v>
      </c>
      <c r="E596" s="17" t="s">
        <v>1532</v>
      </c>
      <c r="F596" s="17" t="s">
        <v>41</v>
      </c>
      <c r="G596" s="17" t="s">
        <v>42</v>
      </c>
      <c r="H596" s="17">
        <v>24</v>
      </c>
      <c r="I596" s="17">
        <v>32</v>
      </c>
      <c r="J596" s="17" t="s">
        <v>633</v>
      </c>
      <c r="K596" s="18">
        <v>41695</v>
      </c>
      <c r="L596" s="17" t="s">
        <v>44</v>
      </c>
      <c r="M596" s="17"/>
    </row>
    <row r="597" spans="2:13" ht="20.399999999999999" customHeight="1">
      <c r="B597" s="16">
        <v>732</v>
      </c>
      <c r="C597" s="17" t="s">
        <v>1539</v>
      </c>
      <c r="D597" s="16">
        <v>5471</v>
      </c>
      <c r="E597" s="17" t="s">
        <v>1540</v>
      </c>
      <c r="F597" s="17" t="s">
        <v>41</v>
      </c>
      <c r="G597" s="17" t="s">
        <v>42</v>
      </c>
      <c r="H597" s="17">
        <v>24</v>
      </c>
      <c r="I597" s="17">
        <v>32</v>
      </c>
      <c r="J597" s="17" t="s">
        <v>633</v>
      </c>
      <c r="K597" s="18">
        <v>37858</v>
      </c>
      <c r="L597" s="17" t="s">
        <v>44</v>
      </c>
      <c r="M597" s="17"/>
    </row>
    <row r="598" spans="2:13" ht="20.399999999999999" customHeight="1">
      <c r="B598" s="16">
        <v>784</v>
      </c>
      <c r="C598" s="17" t="s">
        <v>1643</v>
      </c>
      <c r="D598" s="16">
        <v>6202</v>
      </c>
      <c r="E598" s="17" t="s">
        <v>1644</v>
      </c>
      <c r="F598" s="17" t="s">
        <v>41</v>
      </c>
      <c r="G598" s="17" t="s">
        <v>42</v>
      </c>
      <c r="H598" s="17">
        <v>24</v>
      </c>
      <c r="I598" s="17">
        <v>32</v>
      </c>
      <c r="J598" s="17" t="s">
        <v>633</v>
      </c>
      <c r="K598" s="18">
        <v>38257</v>
      </c>
      <c r="L598" s="17" t="s">
        <v>44</v>
      </c>
      <c r="M598" s="17"/>
    </row>
    <row r="599" spans="2:13" ht="20.399999999999999" customHeight="1">
      <c r="B599" s="16">
        <v>797</v>
      </c>
      <c r="C599" s="17" t="s">
        <v>1669</v>
      </c>
      <c r="D599" s="16">
        <v>6239</v>
      </c>
      <c r="E599" s="17" t="s">
        <v>1670</v>
      </c>
      <c r="F599" s="17" t="s">
        <v>41</v>
      </c>
      <c r="G599" s="17" t="s">
        <v>42</v>
      </c>
      <c r="H599" s="17">
        <v>24</v>
      </c>
      <c r="I599" s="17">
        <v>32</v>
      </c>
      <c r="J599" s="17" t="s">
        <v>633</v>
      </c>
      <c r="K599" s="18">
        <v>38299</v>
      </c>
      <c r="L599" s="17" t="s">
        <v>44</v>
      </c>
      <c r="M599" s="17"/>
    </row>
    <row r="600" spans="2:13" ht="20.399999999999999" customHeight="1">
      <c r="B600" s="16">
        <v>798</v>
      </c>
      <c r="C600" s="17" t="s">
        <v>1671</v>
      </c>
      <c r="D600" s="16">
        <v>6243</v>
      </c>
      <c r="E600" s="17" t="s">
        <v>1672</v>
      </c>
      <c r="F600" s="17" t="s">
        <v>41</v>
      </c>
      <c r="G600" s="17" t="s">
        <v>42</v>
      </c>
      <c r="H600" s="17">
        <v>24</v>
      </c>
      <c r="I600" s="17">
        <v>32</v>
      </c>
      <c r="J600" s="17" t="s">
        <v>633</v>
      </c>
      <c r="K600" s="18">
        <v>40164</v>
      </c>
      <c r="L600" s="17" t="s">
        <v>44</v>
      </c>
      <c r="M600" s="17"/>
    </row>
    <row r="601" spans="2:13" ht="20.399999999999999" customHeight="1">
      <c r="B601" s="16">
        <v>800</v>
      </c>
      <c r="C601" s="17" t="s">
        <v>1675</v>
      </c>
      <c r="D601" s="16">
        <v>6257</v>
      </c>
      <c r="E601" s="17" t="s">
        <v>1676</v>
      </c>
      <c r="F601" s="17" t="s">
        <v>41</v>
      </c>
      <c r="G601" s="17" t="s">
        <v>42</v>
      </c>
      <c r="H601" s="17">
        <v>24</v>
      </c>
      <c r="I601" s="17">
        <v>32</v>
      </c>
      <c r="J601" s="17" t="s">
        <v>633</v>
      </c>
      <c r="K601" s="18">
        <v>37858</v>
      </c>
      <c r="L601" s="17" t="s">
        <v>44</v>
      </c>
      <c r="M601" s="17"/>
    </row>
    <row r="602" spans="2:13" ht="20.399999999999999" customHeight="1">
      <c r="B602" s="16">
        <v>802</v>
      </c>
      <c r="C602" s="17" t="s">
        <v>1679</v>
      </c>
      <c r="D602" s="16">
        <v>6271</v>
      </c>
      <c r="E602" s="17" t="s">
        <v>1680</v>
      </c>
      <c r="F602" s="17" t="s">
        <v>41</v>
      </c>
      <c r="G602" s="17" t="s">
        <v>42</v>
      </c>
      <c r="H602" s="17">
        <v>24</v>
      </c>
      <c r="I602" s="17">
        <v>32</v>
      </c>
      <c r="J602" s="17" t="s">
        <v>633</v>
      </c>
      <c r="K602" s="18">
        <v>39402</v>
      </c>
      <c r="L602" s="17" t="s">
        <v>44</v>
      </c>
      <c r="M602" s="17"/>
    </row>
    <row r="603" spans="2:13" ht="20.399999999999999" customHeight="1">
      <c r="B603" s="16">
        <v>815</v>
      </c>
      <c r="C603" s="17" t="s">
        <v>1705</v>
      </c>
      <c r="D603" s="16">
        <v>6415</v>
      </c>
      <c r="E603" s="17" t="s">
        <v>1706</v>
      </c>
      <c r="F603" s="17" t="s">
        <v>41</v>
      </c>
      <c r="G603" s="17" t="s">
        <v>42</v>
      </c>
      <c r="H603" s="17">
        <v>24</v>
      </c>
      <c r="I603" s="17">
        <v>32</v>
      </c>
      <c r="J603" s="17" t="s">
        <v>633</v>
      </c>
      <c r="K603" s="18">
        <v>41620</v>
      </c>
      <c r="L603" s="17" t="s">
        <v>44</v>
      </c>
      <c r="M603" s="17"/>
    </row>
    <row r="604" spans="2:13" ht="20.399999999999999" customHeight="1">
      <c r="B604" s="16">
        <v>823</v>
      </c>
      <c r="C604" s="17" t="s">
        <v>1721</v>
      </c>
      <c r="D604" s="16">
        <v>6451</v>
      </c>
      <c r="E604" s="17" t="s">
        <v>1722</v>
      </c>
      <c r="F604" s="17" t="s">
        <v>41</v>
      </c>
      <c r="G604" s="17" t="s">
        <v>42</v>
      </c>
      <c r="H604" s="17">
        <v>24</v>
      </c>
      <c r="I604" s="17">
        <v>32</v>
      </c>
      <c r="J604" s="17" t="s">
        <v>633</v>
      </c>
      <c r="K604" s="18">
        <v>42030</v>
      </c>
      <c r="L604" s="17" t="s">
        <v>44</v>
      </c>
      <c r="M604" s="17"/>
    </row>
    <row r="605" spans="2:13" ht="20.399999999999999" customHeight="1">
      <c r="B605" s="16">
        <v>830</v>
      </c>
      <c r="C605" s="17" t="s">
        <v>1735</v>
      </c>
      <c r="D605" s="16">
        <v>6515</v>
      </c>
      <c r="E605" s="17" t="s">
        <v>1736</v>
      </c>
      <c r="F605" s="17" t="s">
        <v>41</v>
      </c>
      <c r="G605" s="17" t="s">
        <v>42</v>
      </c>
      <c r="H605" s="17">
        <v>24</v>
      </c>
      <c r="I605" s="17">
        <v>32</v>
      </c>
      <c r="J605" s="17" t="s">
        <v>633</v>
      </c>
      <c r="K605" s="18">
        <v>44216</v>
      </c>
      <c r="L605" s="17" t="s">
        <v>44</v>
      </c>
      <c r="M605" s="17"/>
    </row>
    <row r="606" spans="2:13" ht="20.399999999999999" customHeight="1">
      <c r="B606" s="16">
        <v>831</v>
      </c>
      <c r="C606" s="17" t="s">
        <v>1737</v>
      </c>
      <c r="D606" s="16">
        <v>6525</v>
      </c>
      <c r="E606" s="17" t="s">
        <v>1738</v>
      </c>
      <c r="F606" s="17" t="s">
        <v>41</v>
      </c>
      <c r="G606" s="17" t="s">
        <v>42</v>
      </c>
      <c r="H606" s="17">
        <v>24</v>
      </c>
      <c r="I606" s="17">
        <v>32</v>
      </c>
      <c r="J606" s="17" t="s">
        <v>633</v>
      </c>
      <c r="K606" s="18">
        <v>42472</v>
      </c>
      <c r="L606" s="17" t="s">
        <v>44</v>
      </c>
      <c r="M606" s="17"/>
    </row>
    <row r="607" spans="2:13" ht="20.399999999999999" customHeight="1">
      <c r="B607" s="16">
        <v>832</v>
      </c>
      <c r="C607" s="17" t="s">
        <v>1739</v>
      </c>
      <c r="D607" s="16">
        <v>6531</v>
      </c>
      <c r="E607" s="17" t="s">
        <v>1740</v>
      </c>
      <c r="F607" s="17" t="s">
        <v>41</v>
      </c>
      <c r="G607" s="17" t="s">
        <v>42</v>
      </c>
      <c r="H607" s="17">
        <v>24</v>
      </c>
      <c r="I607" s="17">
        <v>32</v>
      </c>
      <c r="J607" s="17" t="s">
        <v>633</v>
      </c>
      <c r="K607" s="18">
        <v>42521</v>
      </c>
      <c r="L607" s="17" t="s">
        <v>44</v>
      </c>
      <c r="M607" s="17"/>
    </row>
    <row r="608" spans="2:13" ht="20.399999999999999" customHeight="1">
      <c r="B608" s="16">
        <v>833</v>
      </c>
      <c r="C608" s="17" t="s">
        <v>1741</v>
      </c>
      <c r="D608" s="16">
        <v>6533</v>
      </c>
      <c r="E608" s="17" t="s">
        <v>1742</v>
      </c>
      <c r="F608" s="17" t="s">
        <v>41</v>
      </c>
      <c r="G608" s="17" t="s">
        <v>42</v>
      </c>
      <c r="H608" s="17">
        <v>24</v>
      </c>
      <c r="I608" s="17">
        <v>32</v>
      </c>
      <c r="J608" s="17" t="s">
        <v>633</v>
      </c>
      <c r="K608" s="18">
        <v>42808</v>
      </c>
      <c r="L608" s="17" t="s">
        <v>44</v>
      </c>
      <c r="M608" s="17"/>
    </row>
    <row r="609" spans="2:13" ht="20.399999999999999" customHeight="1">
      <c r="B609" s="16">
        <v>835</v>
      </c>
      <c r="C609" s="17" t="s">
        <v>1745</v>
      </c>
      <c r="D609" s="16">
        <v>6552</v>
      </c>
      <c r="E609" s="17" t="s">
        <v>1746</v>
      </c>
      <c r="F609" s="17" t="s">
        <v>41</v>
      </c>
      <c r="G609" s="17" t="s">
        <v>42</v>
      </c>
      <c r="H609" s="17">
        <v>24</v>
      </c>
      <c r="I609" s="17">
        <v>32</v>
      </c>
      <c r="J609" s="17" t="s">
        <v>633</v>
      </c>
      <c r="K609" s="18">
        <v>42745</v>
      </c>
      <c r="L609" s="17" t="s">
        <v>44</v>
      </c>
      <c r="M609" s="17"/>
    </row>
    <row r="610" spans="2:13" ht="20.399999999999999" customHeight="1">
      <c r="B610" s="16">
        <v>837</v>
      </c>
      <c r="C610" s="17" t="s">
        <v>1749</v>
      </c>
      <c r="D610" s="16">
        <v>6573</v>
      </c>
      <c r="E610" s="17" t="s">
        <v>1750</v>
      </c>
      <c r="F610" s="17" t="s">
        <v>41</v>
      </c>
      <c r="G610" s="17" t="s">
        <v>42</v>
      </c>
      <c r="H610" s="17">
        <v>24</v>
      </c>
      <c r="I610" s="17">
        <v>32</v>
      </c>
      <c r="J610" s="17" t="s">
        <v>633</v>
      </c>
      <c r="K610" s="18">
        <v>43004</v>
      </c>
      <c r="L610" s="17" t="s">
        <v>44</v>
      </c>
      <c r="M610" s="17"/>
    </row>
    <row r="611" spans="2:13" ht="20.399999999999999" customHeight="1">
      <c r="B611" s="16">
        <v>860</v>
      </c>
      <c r="C611" s="17" t="s">
        <v>1795</v>
      </c>
      <c r="D611" s="16">
        <v>6756</v>
      </c>
      <c r="E611" s="17" t="s">
        <v>1796</v>
      </c>
      <c r="F611" s="17" t="s">
        <v>41</v>
      </c>
      <c r="G611" s="17" t="s">
        <v>42</v>
      </c>
      <c r="H611" s="17">
        <v>24</v>
      </c>
      <c r="I611" s="17">
        <v>32</v>
      </c>
      <c r="J611" s="17" t="s">
        <v>633</v>
      </c>
      <c r="K611" s="18">
        <v>44189</v>
      </c>
      <c r="L611" s="17" t="s">
        <v>44</v>
      </c>
      <c r="M611" s="17"/>
    </row>
    <row r="612" spans="2:13" ht="20.399999999999999" customHeight="1">
      <c r="B612" s="16">
        <v>866</v>
      </c>
      <c r="C612" s="17" t="s">
        <v>1807</v>
      </c>
      <c r="D612" s="16">
        <v>8016</v>
      </c>
      <c r="E612" s="17" t="s">
        <v>1808</v>
      </c>
      <c r="F612" s="17" t="s">
        <v>41</v>
      </c>
      <c r="G612" s="17" t="s">
        <v>42</v>
      </c>
      <c r="H612" s="17">
        <v>24</v>
      </c>
      <c r="I612" s="17">
        <v>32</v>
      </c>
      <c r="J612" s="17" t="s">
        <v>633</v>
      </c>
      <c r="K612" s="18">
        <v>37980</v>
      </c>
      <c r="L612" s="17" t="s">
        <v>44</v>
      </c>
      <c r="M612" s="17"/>
    </row>
    <row r="613" spans="2:13" ht="20.399999999999999" customHeight="1">
      <c r="B613" s="16">
        <v>868</v>
      </c>
      <c r="C613" s="17" t="s">
        <v>1811</v>
      </c>
      <c r="D613" s="16">
        <v>8028</v>
      </c>
      <c r="E613" s="17" t="s">
        <v>1812</v>
      </c>
      <c r="F613" s="17" t="s">
        <v>41</v>
      </c>
      <c r="G613" s="17" t="s">
        <v>42</v>
      </c>
      <c r="H613" s="17">
        <v>24</v>
      </c>
      <c r="I613" s="17">
        <v>32</v>
      </c>
      <c r="J613" s="17" t="s">
        <v>633</v>
      </c>
      <c r="K613" s="18">
        <v>43291</v>
      </c>
      <c r="L613" s="17" t="s">
        <v>44</v>
      </c>
      <c r="M613" s="17"/>
    </row>
    <row r="614" spans="2:13" ht="20.399999999999999" customHeight="1">
      <c r="B614" s="16">
        <v>874</v>
      </c>
      <c r="C614" s="17" t="s">
        <v>1823</v>
      </c>
      <c r="D614" s="16">
        <v>8081</v>
      </c>
      <c r="E614" s="17" t="s">
        <v>1824</v>
      </c>
      <c r="F614" s="17" t="s">
        <v>41</v>
      </c>
      <c r="G614" s="17" t="s">
        <v>42</v>
      </c>
      <c r="H614" s="17">
        <v>24</v>
      </c>
      <c r="I614" s="17">
        <v>32</v>
      </c>
      <c r="J614" s="17" t="s">
        <v>633</v>
      </c>
      <c r="K614" s="18">
        <v>39812</v>
      </c>
      <c r="L614" s="17" t="s">
        <v>44</v>
      </c>
      <c r="M614" s="17"/>
    </row>
    <row r="615" spans="2:13" ht="20.399999999999999" customHeight="1">
      <c r="B615" s="16">
        <v>879</v>
      </c>
      <c r="C615" s="17" t="s">
        <v>1833</v>
      </c>
      <c r="D615" s="16">
        <v>8110</v>
      </c>
      <c r="E615" s="17" t="s">
        <v>1834</v>
      </c>
      <c r="F615" s="17" t="s">
        <v>41</v>
      </c>
      <c r="G615" s="17" t="s">
        <v>42</v>
      </c>
      <c r="H615" s="17">
        <v>24</v>
      </c>
      <c r="I615" s="17">
        <v>32</v>
      </c>
      <c r="J615" s="17" t="s">
        <v>633</v>
      </c>
      <c r="K615" s="18">
        <v>39386</v>
      </c>
      <c r="L615" s="17" t="s">
        <v>44</v>
      </c>
      <c r="M615" s="17"/>
    </row>
    <row r="616" spans="2:13" ht="20.399999999999999" customHeight="1">
      <c r="B616" s="16">
        <v>882</v>
      </c>
      <c r="C616" s="17" t="s">
        <v>1839</v>
      </c>
      <c r="D616" s="16">
        <v>8131</v>
      </c>
      <c r="E616" s="17" t="s">
        <v>1840</v>
      </c>
      <c r="F616" s="17" t="s">
        <v>41</v>
      </c>
      <c r="G616" s="17" t="s">
        <v>42</v>
      </c>
      <c r="H616" s="17">
        <v>24</v>
      </c>
      <c r="I616" s="17">
        <v>32</v>
      </c>
      <c r="J616" s="17" t="s">
        <v>633</v>
      </c>
      <c r="K616" s="18">
        <v>39415</v>
      </c>
      <c r="L616" s="17" t="s">
        <v>44</v>
      </c>
      <c r="M616" s="17"/>
    </row>
    <row r="617" spans="2:13" ht="20.399999999999999" customHeight="1">
      <c r="B617" s="16">
        <v>883</v>
      </c>
      <c r="C617" s="17" t="s">
        <v>1841</v>
      </c>
      <c r="D617" s="16">
        <v>8150</v>
      </c>
      <c r="E617" s="17" t="s">
        <v>1842</v>
      </c>
      <c r="F617" s="17" t="s">
        <v>41</v>
      </c>
      <c r="G617" s="17" t="s">
        <v>42</v>
      </c>
      <c r="H617" s="17">
        <v>24</v>
      </c>
      <c r="I617" s="17">
        <v>32</v>
      </c>
      <c r="J617" s="17" t="s">
        <v>633</v>
      </c>
      <c r="K617" s="18">
        <v>41740</v>
      </c>
      <c r="L617" s="17" t="s">
        <v>44</v>
      </c>
      <c r="M617" s="17"/>
    </row>
    <row r="618" spans="2:13" ht="20.399999999999999" customHeight="1">
      <c r="B618" s="16">
        <v>891</v>
      </c>
      <c r="C618" s="17" t="s">
        <v>1855</v>
      </c>
      <c r="D618" s="16">
        <v>8261</v>
      </c>
      <c r="E618" s="17" t="s">
        <v>1856</v>
      </c>
      <c r="F618" s="17" t="s">
        <v>41</v>
      </c>
      <c r="G618" s="17" t="s">
        <v>42</v>
      </c>
      <c r="H618" s="17">
        <v>24</v>
      </c>
      <c r="I618" s="17">
        <v>32</v>
      </c>
      <c r="J618" s="17" t="s">
        <v>633</v>
      </c>
      <c r="K618" s="18">
        <v>40158</v>
      </c>
      <c r="L618" s="17" t="s">
        <v>44</v>
      </c>
      <c r="M618" s="17"/>
    </row>
    <row r="619" spans="2:13" ht="20.399999999999999" customHeight="1">
      <c r="B619" s="16">
        <v>892</v>
      </c>
      <c r="C619" s="17" t="s">
        <v>1857</v>
      </c>
      <c r="D619" s="16">
        <v>8271</v>
      </c>
      <c r="E619" s="17" t="s">
        <v>1858</v>
      </c>
      <c r="F619" s="17" t="s">
        <v>41</v>
      </c>
      <c r="G619" s="17" t="s">
        <v>42</v>
      </c>
      <c r="H619" s="17">
        <v>24</v>
      </c>
      <c r="I619" s="17">
        <v>32</v>
      </c>
      <c r="J619" s="17" t="s">
        <v>633</v>
      </c>
      <c r="K619" s="18">
        <v>40541</v>
      </c>
      <c r="L619" s="17" t="s">
        <v>44</v>
      </c>
      <c r="M619" s="17"/>
    </row>
    <row r="620" spans="2:13" ht="20.399999999999999" customHeight="1">
      <c r="B620" s="16">
        <v>261</v>
      </c>
      <c r="C620" s="17" t="s">
        <v>628</v>
      </c>
      <c r="D620" s="16">
        <v>2301</v>
      </c>
      <c r="E620" s="17" t="s">
        <v>629</v>
      </c>
      <c r="F620" s="17" t="s">
        <v>41</v>
      </c>
      <c r="G620" s="17" t="s">
        <v>42</v>
      </c>
      <c r="H620" s="17">
        <v>25</v>
      </c>
      <c r="I620" s="17">
        <v>33</v>
      </c>
      <c r="J620" s="17" t="s">
        <v>630</v>
      </c>
      <c r="K620" s="18">
        <v>35020</v>
      </c>
      <c r="L620" s="17" t="s">
        <v>44</v>
      </c>
      <c r="M620" s="17"/>
    </row>
    <row r="621" spans="2:13" ht="20.399999999999999" customHeight="1">
      <c r="B621" s="16">
        <v>264</v>
      </c>
      <c r="C621" s="17" t="s">
        <v>636</v>
      </c>
      <c r="D621" s="16">
        <v>2305</v>
      </c>
      <c r="E621" s="17" t="s">
        <v>637</v>
      </c>
      <c r="F621" s="17" t="s">
        <v>41</v>
      </c>
      <c r="G621" s="17" t="s">
        <v>42</v>
      </c>
      <c r="H621" s="17">
        <v>25</v>
      </c>
      <c r="I621" s="17">
        <v>33</v>
      </c>
      <c r="J621" s="17" t="s">
        <v>630</v>
      </c>
      <c r="K621" s="18">
        <v>32437</v>
      </c>
      <c r="L621" s="17" t="s">
        <v>44</v>
      </c>
      <c r="M621" s="17"/>
    </row>
    <row r="622" spans="2:13" ht="20.399999999999999" customHeight="1">
      <c r="B622" s="16">
        <v>273</v>
      </c>
      <c r="C622" s="17" t="s">
        <v>657</v>
      </c>
      <c r="D622" s="16">
        <v>2324</v>
      </c>
      <c r="E622" s="17" t="s">
        <v>658</v>
      </c>
      <c r="F622" s="17" t="s">
        <v>41</v>
      </c>
      <c r="G622" s="17" t="s">
        <v>42</v>
      </c>
      <c r="H622" s="17">
        <v>25</v>
      </c>
      <c r="I622" s="17">
        <v>33</v>
      </c>
      <c r="J622" s="17" t="s">
        <v>630</v>
      </c>
      <c r="K622" s="18">
        <v>33652</v>
      </c>
      <c r="L622" s="17" t="s">
        <v>44</v>
      </c>
      <c r="M622" s="17"/>
    </row>
    <row r="623" spans="2:13" ht="20.399999999999999" customHeight="1">
      <c r="B623" s="16">
        <v>278</v>
      </c>
      <c r="C623" s="17" t="s">
        <v>667</v>
      </c>
      <c r="D623" s="16">
        <v>2331</v>
      </c>
      <c r="E623" s="17" t="s">
        <v>668</v>
      </c>
      <c r="F623" s="17" t="s">
        <v>41</v>
      </c>
      <c r="G623" s="17" t="s">
        <v>42</v>
      </c>
      <c r="H623" s="17">
        <v>25</v>
      </c>
      <c r="I623" s="17">
        <v>33</v>
      </c>
      <c r="J623" s="17" t="s">
        <v>630</v>
      </c>
      <c r="K623" s="18">
        <v>34598</v>
      </c>
      <c r="L623" s="17" t="s">
        <v>44</v>
      </c>
      <c r="M623" s="17"/>
    </row>
    <row r="624" spans="2:13" ht="20.399999999999999" customHeight="1">
      <c r="B624" s="16">
        <v>290</v>
      </c>
      <c r="C624" s="17" t="s">
        <v>692</v>
      </c>
      <c r="D624" s="16">
        <v>2352</v>
      </c>
      <c r="E624" s="17" t="s">
        <v>693</v>
      </c>
      <c r="F624" s="17" t="s">
        <v>41</v>
      </c>
      <c r="G624" s="17" t="s">
        <v>42</v>
      </c>
      <c r="H624" s="17">
        <v>25</v>
      </c>
      <c r="I624" s="17">
        <v>33</v>
      </c>
      <c r="J624" s="17" t="s">
        <v>630</v>
      </c>
      <c r="K624" s="18">
        <v>35268</v>
      </c>
      <c r="L624" s="17" t="s">
        <v>44</v>
      </c>
      <c r="M624" s="17"/>
    </row>
    <row r="625" spans="2:13" ht="20.399999999999999" customHeight="1">
      <c r="B625" s="16">
        <v>291</v>
      </c>
      <c r="C625" s="17" t="s">
        <v>694</v>
      </c>
      <c r="D625" s="16">
        <v>2353</v>
      </c>
      <c r="E625" s="17" t="s">
        <v>695</v>
      </c>
      <c r="F625" s="17" t="s">
        <v>41</v>
      </c>
      <c r="G625" s="17" t="s">
        <v>42</v>
      </c>
      <c r="H625" s="17">
        <v>25</v>
      </c>
      <c r="I625" s="17">
        <v>33</v>
      </c>
      <c r="J625" s="17" t="s">
        <v>630</v>
      </c>
      <c r="K625" s="18">
        <v>35326</v>
      </c>
      <c r="L625" s="17" t="s">
        <v>44</v>
      </c>
      <c r="M625" s="17"/>
    </row>
    <row r="626" spans="2:13" ht="20.399999999999999" customHeight="1">
      <c r="B626" s="16">
        <v>294</v>
      </c>
      <c r="C626" s="17" t="s">
        <v>700</v>
      </c>
      <c r="D626" s="16">
        <v>2356</v>
      </c>
      <c r="E626" s="17" t="s">
        <v>701</v>
      </c>
      <c r="F626" s="17" t="s">
        <v>41</v>
      </c>
      <c r="G626" s="17" t="s">
        <v>42</v>
      </c>
      <c r="H626" s="17">
        <v>25</v>
      </c>
      <c r="I626" s="17">
        <v>33</v>
      </c>
      <c r="J626" s="17" t="s">
        <v>630</v>
      </c>
      <c r="K626" s="18">
        <v>35382</v>
      </c>
      <c r="L626" s="17" t="s">
        <v>44</v>
      </c>
      <c r="M626" s="17"/>
    </row>
    <row r="627" spans="2:13" ht="20.399999999999999" customHeight="1">
      <c r="B627" s="16">
        <v>295</v>
      </c>
      <c r="C627" s="17" t="s">
        <v>702</v>
      </c>
      <c r="D627" s="16">
        <v>2357</v>
      </c>
      <c r="E627" s="17" t="s">
        <v>703</v>
      </c>
      <c r="F627" s="17" t="s">
        <v>41</v>
      </c>
      <c r="G627" s="17" t="s">
        <v>42</v>
      </c>
      <c r="H627" s="17">
        <v>25</v>
      </c>
      <c r="I627" s="17">
        <v>33</v>
      </c>
      <c r="J627" s="17" t="s">
        <v>630</v>
      </c>
      <c r="K627" s="18">
        <v>35383</v>
      </c>
      <c r="L627" s="17" t="s">
        <v>44</v>
      </c>
      <c r="M627" s="17"/>
    </row>
    <row r="628" spans="2:13" ht="20.399999999999999" customHeight="1">
      <c r="B628" s="16">
        <v>299</v>
      </c>
      <c r="C628" s="17" t="s">
        <v>710</v>
      </c>
      <c r="D628" s="16">
        <v>2362</v>
      </c>
      <c r="E628" s="17" t="s">
        <v>711</v>
      </c>
      <c r="F628" s="17" t="s">
        <v>41</v>
      </c>
      <c r="G628" s="17" t="s">
        <v>42</v>
      </c>
      <c r="H628" s="17">
        <v>25</v>
      </c>
      <c r="I628" s="17">
        <v>33</v>
      </c>
      <c r="J628" s="17" t="s">
        <v>630</v>
      </c>
      <c r="K628" s="18">
        <v>35522</v>
      </c>
      <c r="L628" s="17" t="s">
        <v>44</v>
      </c>
      <c r="M628" s="17"/>
    </row>
    <row r="629" spans="2:13" ht="20.399999999999999" customHeight="1">
      <c r="B629" s="16">
        <v>301</v>
      </c>
      <c r="C629" s="17" t="s">
        <v>714</v>
      </c>
      <c r="D629" s="16">
        <v>2364</v>
      </c>
      <c r="E629" s="17" t="s">
        <v>715</v>
      </c>
      <c r="F629" s="17" t="s">
        <v>41</v>
      </c>
      <c r="G629" s="17" t="s">
        <v>42</v>
      </c>
      <c r="H629" s="17">
        <v>25</v>
      </c>
      <c r="I629" s="17">
        <v>33</v>
      </c>
      <c r="J629" s="17" t="s">
        <v>630</v>
      </c>
      <c r="K629" s="18">
        <v>35653</v>
      </c>
      <c r="L629" s="17" t="s">
        <v>44</v>
      </c>
      <c r="M629" s="17"/>
    </row>
    <row r="630" spans="2:13" ht="20.399999999999999" customHeight="1">
      <c r="B630" s="16">
        <v>302</v>
      </c>
      <c r="C630" s="17" t="s">
        <v>716</v>
      </c>
      <c r="D630" s="16">
        <v>2365</v>
      </c>
      <c r="E630" s="17" t="s">
        <v>717</v>
      </c>
      <c r="F630" s="17" t="s">
        <v>41</v>
      </c>
      <c r="G630" s="17" t="s">
        <v>42</v>
      </c>
      <c r="H630" s="17">
        <v>25</v>
      </c>
      <c r="I630" s="17">
        <v>33</v>
      </c>
      <c r="J630" s="17" t="s">
        <v>630</v>
      </c>
      <c r="K630" s="18">
        <v>35737</v>
      </c>
      <c r="L630" s="17" t="s">
        <v>44</v>
      </c>
      <c r="M630" s="17"/>
    </row>
    <row r="631" spans="2:13" ht="20.399999999999999" customHeight="1">
      <c r="B631" s="16">
        <v>310</v>
      </c>
      <c r="C631" s="17" t="s">
        <v>730</v>
      </c>
      <c r="D631" s="16">
        <v>2376</v>
      </c>
      <c r="E631" s="17" t="s">
        <v>731</v>
      </c>
      <c r="F631" s="17" t="s">
        <v>41</v>
      </c>
      <c r="G631" s="17" t="s">
        <v>42</v>
      </c>
      <c r="H631" s="17">
        <v>25</v>
      </c>
      <c r="I631" s="17">
        <v>33</v>
      </c>
      <c r="J631" s="17" t="s">
        <v>630</v>
      </c>
      <c r="K631" s="18">
        <v>36062</v>
      </c>
      <c r="L631" s="17" t="s">
        <v>44</v>
      </c>
      <c r="M631" s="17"/>
    </row>
    <row r="632" spans="2:13" ht="20.399999999999999" customHeight="1">
      <c r="B632" s="16">
        <v>311</v>
      </c>
      <c r="C632" s="17" t="s">
        <v>732</v>
      </c>
      <c r="D632" s="16">
        <v>2377</v>
      </c>
      <c r="E632" s="17" t="s">
        <v>733</v>
      </c>
      <c r="F632" s="17" t="s">
        <v>41</v>
      </c>
      <c r="G632" s="17" t="s">
        <v>42</v>
      </c>
      <c r="H632" s="17">
        <v>25</v>
      </c>
      <c r="I632" s="17">
        <v>33</v>
      </c>
      <c r="J632" s="17" t="s">
        <v>630</v>
      </c>
      <c r="K632" s="18">
        <v>36099</v>
      </c>
      <c r="L632" s="17" t="s">
        <v>44</v>
      </c>
      <c r="M632" s="17"/>
    </row>
    <row r="633" spans="2:13" ht="20.399999999999999" customHeight="1">
      <c r="B633" s="16">
        <v>313</v>
      </c>
      <c r="C633" s="17" t="s">
        <v>736</v>
      </c>
      <c r="D633" s="16">
        <v>2380</v>
      </c>
      <c r="E633" s="17" t="s">
        <v>737</v>
      </c>
      <c r="F633" s="17" t="s">
        <v>41</v>
      </c>
      <c r="G633" s="17" t="s">
        <v>42</v>
      </c>
      <c r="H633" s="17">
        <v>25</v>
      </c>
      <c r="I633" s="17">
        <v>33</v>
      </c>
      <c r="J633" s="17" t="s">
        <v>630</v>
      </c>
      <c r="K633" s="18">
        <v>36132</v>
      </c>
      <c r="L633" s="17" t="s">
        <v>44</v>
      </c>
      <c r="M633" s="17"/>
    </row>
    <row r="634" spans="2:13" ht="20.399999999999999" customHeight="1">
      <c r="B634" s="16">
        <v>314</v>
      </c>
      <c r="C634" s="17" t="s">
        <v>738</v>
      </c>
      <c r="D634" s="16">
        <v>2382</v>
      </c>
      <c r="E634" s="17" t="s">
        <v>739</v>
      </c>
      <c r="F634" s="17" t="s">
        <v>41</v>
      </c>
      <c r="G634" s="17" t="s">
        <v>42</v>
      </c>
      <c r="H634" s="17">
        <v>25</v>
      </c>
      <c r="I634" s="17">
        <v>33</v>
      </c>
      <c r="J634" s="17" t="s">
        <v>630</v>
      </c>
      <c r="K634" s="18">
        <v>36168</v>
      </c>
      <c r="L634" s="17" t="s">
        <v>44</v>
      </c>
      <c r="M634" s="17"/>
    </row>
    <row r="635" spans="2:13" ht="20.399999999999999" customHeight="1">
      <c r="B635" s="16">
        <v>317</v>
      </c>
      <c r="C635" s="17" t="s">
        <v>744</v>
      </c>
      <c r="D635" s="16">
        <v>2387</v>
      </c>
      <c r="E635" s="17" t="s">
        <v>745</v>
      </c>
      <c r="F635" s="17" t="s">
        <v>41</v>
      </c>
      <c r="G635" s="17" t="s">
        <v>42</v>
      </c>
      <c r="H635" s="17">
        <v>25</v>
      </c>
      <c r="I635" s="17">
        <v>33</v>
      </c>
      <c r="J635" s="17" t="s">
        <v>630</v>
      </c>
      <c r="K635" s="18">
        <v>36185</v>
      </c>
      <c r="L635" s="17" t="s">
        <v>44</v>
      </c>
      <c r="M635" s="17"/>
    </row>
    <row r="636" spans="2:13" ht="20.399999999999999" customHeight="1">
      <c r="B636" s="16">
        <v>322</v>
      </c>
      <c r="C636" s="17" t="s">
        <v>754</v>
      </c>
      <c r="D636" s="16">
        <v>2395</v>
      </c>
      <c r="E636" s="17" t="s">
        <v>755</v>
      </c>
      <c r="F636" s="17" t="s">
        <v>41</v>
      </c>
      <c r="G636" s="17" t="s">
        <v>42</v>
      </c>
      <c r="H636" s="17">
        <v>25</v>
      </c>
      <c r="I636" s="17">
        <v>33</v>
      </c>
      <c r="J636" s="17" t="s">
        <v>630</v>
      </c>
      <c r="K636" s="18">
        <v>36507</v>
      </c>
      <c r="L636" s="17" t="s">
        <v>44</v>
      </c>
      <c r="M636" s="17"/>
    </row>
    <row r="637" spans="2:13" ht="20.399999999999999" customHeight="1">
      <c r="B637" s="16">
        <v>323</v>
      </c>
      <c r="C637" s="17" t="s">
        <v>756</v>
      </c>
      <c r="D637" s="16">
        <v>2397</v>
      </c>
      <c r="E637" s="17" t="s">
        <v>757</v>
      </c>
      <c r="F637" s="17" t="s">
        <v>41</v>
      </c>
      <c r="G637" s="17" t="s">
        <v>42</v>
      </c>
      <c r="H637" s="17">
        <v>25</v>
      </c>
      <c r="I637" s="17">
        <v>33</v>
      </c>
      <c r="J637" s="17" t="s">
        <v>630</v>
      </c>
      <c r="K637" s="18">
        <v>36540</v>
      </c>
      <c r="L637" s="17" t="s">
        <v>44</v>
      </c>
      <c r="M637" s="17"/>
    </row>
    <row r="638" spans="2:13" ht="20.399999999999999" customHeight="1">
      <c r="B638" s="16">
        <v>324</v>
      </c>
      <c r="C638" s="17" t="s">
        <v>758</v>
      </c>
      <c r="D638" s="16">
        <v>2399</v>
      </c>
      <c r="E638" s="17" t="s">
        <v>759</v>
      </c>
      <c r="F638" s="17" t="s">
        <v>41</v>
      </c>
      <c r="G638" s="17" t="s">
        <v>42</v>
      </c>
      <c r="H638" s="17">
        <v>25</v>
      </c>
      <c r="I638" s="17">
        <v>33</v>
      </c>
      <c r="J638" s="17" t="s">
        <v>630</v>
      </c>
      <c r="K638" s="18">
        <v>36510</v>
      </c>
      <c r="L638" s="17" t="s">
        <v>44</v>
      </c>
      <c r="M638" s="17"/>
    </row>
    <row r="639" spans="2:13" ht="20.399999999999999" customHeight="1">
      <c r="B639" s="16">
        <v>328</v>
      </c>
      <c r="C639" s="17" t="s">
        <v>766</v>
      </c>
      <c r="D639" s="16">
        <v>2405</v>
      </c>
      <c r="E639" s="17" t="s">
        <v>767</v>
      </c>
      <c r="F639" s="17" t="s">
        <v>41</v>
      </c>
      <c r="G639" s="17" t="s">
        <v>42</v>
      </c>
      <c r="H639" s="17">
        <v>25</v>
      </c>
      <c r="I639" s="17">
        <v>33</v>
      </c>
      <c r="J639" s="17" t="s">
        <v>630</v>
      </c>
      <c r="K639" s="18">
        <v>36602</v>
      </c>
      <c r="L639" s="17" t="s">
        <v>44</v>
      </c>
      <c r="M639" s="17"/>
    </row>
    <row r="640" spans="2:13" ht="20.399999999999999" customHeight="1">
      <c r="B640" s="16">
        <v>336</v>
      </c>
      <c r="C640" s="17" t="s">
        <v>782</v>
      </c>
      <c r="D640" s="16">
        <v>2417</v>
      </c>
      <c r="E640" s="17" t="s">
        <v>783</v>
      </c>
      <c r="F640" s="17" t="s">
        <v>41</v>
      </c>
      <c r="G640" s="17" t="s">
        <v>42</v>
      </c>
      <c r="H640" s="17">
        <v>25</v>
      </c>
      <c r="I640" s="17">
        <v>33</v>
      </c>
      <c r="J640" s="17" t="s">
        <v>630</v>
      </c>
      <c r="K640" s="18">
        <v>36780</v>
      </c>
      <c r="L640" s="17" t="s">
        <v>44</v>
      </c>
      <c r="M640" s="17"/>
    </row>
    <row r="641" spans="2:13" ht="20.399999999999999" customHeight="1">
      <c r="B641" s="16">
        <v>341</v>
      </c>
      <c r="C641" s="17" t="s">
        <v>792</v>
      </c>
      <c r="D641" s="16">
        <v>2424</v>
      </c>
      <c r="E641" s="17" t="s">
        <v>793</v>
      </c>
      <c r="F641" s="17" t="s">
        <v>41</v>
      </c>
      <c r="G641" s="17" t="s">
        <v>42</v>
      </c>
      <c r="H641" s="17">
        <v>25</v>
      </c>
      <c r="I641" s="17">
        <v>33</v>
      </c>
      <c r="J641" s="17" t="s">
        <v>630</v>
      </c>
      <c r="K641" s="18">
        <v>36780</v>
      </c>
      <c r="L641" s="17" t="s">
        <v>44</v>
      </c>
      <c r="M641" s="17"/>
    </row>
    <row r="642" spans="2:13" ht="20.399999999999999" customHeight="1">
      <c r="B642" s="16">
        <v>342</v>
      </c>
      <c r="C642" s="17" t="s">
        <v>794</v>
      </c>
      <c r="D642" s="16">
        <v>2425</v>
      </c>
      <c r="E642" s="17" t="s">
        <v>795</v>
      </c>
      <c r="F642" s="17" t="s">
        <v>41</v>
      </c>
      <c r="G642" s="17" t="s">
        <v>42</v>
      </c>
      <c r="H642" s="17">
        <v>25</v>
      </c>
      <c r="I642" s="17">
        <v>33</v>
      </c>
      <c r="J642" s="17" t="s">
        <v>630</v>
      </c>
      <c r="K642" s="18">
        <v>36780</v>
      </c>
      <c r="L642" s="17" t="s">
        <v>44</v>
      </c>
      <c r="M642" s="17"/>
    </row>
    <row r="643" spans="2:13" ht="20.399999999999999" customHeight="1">
      <c r="B643" s="16">
        <v>356</v>
      </c>
      <c r="C643" s="17" t="s">
        <v>823</v>
      </c>
      <c r="D643" s="16">
        <v>2442</v>
      </c>
      <c r="E643" s="17" t="s">
        <v>824</v>
      </c>
      <c r="F643" s="17" t="s">
        <v>41</v>
      </c>
      <c r="G643" s="17" t="s">
        <v>42</v>
      </c>
      <c r="H643" s="17">
        <v>25</v>
      </c>
      <c r="I643" s="17">
        <v>33</v>
      </c>
      <c r="J643" s="17" t="s">
        <v>630</v>
      </c>
      <c r="K643" s="18">
        <v>36852</v>
      </c>
      <c r="L643" s="17" t="s">
        <v>44</v>
      </c>
      <c r="M643" s="17"/>
    </row>
    <row r="644" spans="2:13" ht="20.399999999999999" customHeight="1">
      <c r="B644" s="16">
        <v>373</v>
      </c>
      <c r="C644" s="17" t="s">
        <v>857</v>
      </c>
      <c r="D644" s="16">
        <v>2465</v>
      </c>
      <c r="E644" s="17" t="s">
        <v>858</v>
      </c>
      <c r="F644" s="17" t="s">
        <v>41</v>
      </c>
      <c r="G644" s="17" t="s">
        <v>42</v>
      </c>
      <c r="H644" s="17">
        <v>25</v>
      </c>
      <c r="I644" s="17">
        <v>33</v>
      </c>
      <c r="J644" s="17" t="s">
        <v>630</v>
      </c>
      <c r="K644" s="18">
        <v>37153</v>
      </c>
      <c r="L644" s="17" t="s">
        <v>44</v>
      </c>
      <c r="M644" s="17"/>
    </row>
    <row r="645" spans="2:13" ht="20.399999999999999" customHeight="1">
      <c r="B645" s="16">
        <v>510</v>
      </c>
      <c r="C645" s="17" t="s">
        <v>1134</v>
      </c>
      <c r="D645" s="16">
        <v>3002</v>
      </c>
      <c r="E645" s="17" t="s">
        <v>1135</v>
      </c>
      <c r="F645" s="17" t="s">
        <v>41</v>
      </c>
      <c r="G645" s="17" t="s">
        <v>42</v>
      </c>
      <c r="H645" s="17">
        <v>25</v>
      </c>
      <c r="I645" s="17">
        <v>33</v>
      </c>
      <c r="J645" s="17" t="s">
        <v>630</v>
      </c>
      <c r="K645" s="18">
        <v>37279</v>
      </c>
      <c r="L645" s="17" t="s">
        <v>44</v>
      </c>
      <c r="M645" s="17"/>
    </row>
    <row r="646" spans="2:13" ht="20.399999999999999" customHeight="1">
      <c r="B646" s="16">
        <v>513</v>
      </c>
      <c r="C646" s="17" t="s">
        <v>1140</v>
      </c>
      <c r="D646" s="16">
        <v>3005</v>
      </c>
      <c r="E646" s="17" t="s">
        <v>1141</v>
      </c>
      <c r="F646" s="17" t="s">
        <v>41</v>
      </c>
      <c r="G646" s="17" t="s">
        <v>42</v>
      </c>
      <c r="H646" s="17">
        <v>25</v>
      </c>
      <c r="I646" s="17">
        <v>33</v>
      </c>
      <c r="J646" s="17" t="s">
        <v>630</v>
      </c>
      <c r="K646" s="18">
        <v>37312</v>
      </c>
      <c r="L646" s="17" t="s">
        <v>44</v>
      </c>
      <c r="M646" s="17"/>
    </row>
    <row r="647" spans="2:13" ht="20.399999999999999" customHeight="1">
      <c r="B647" s="16">
        <v>518</v>
      </c>
      <c r="C647" s="17" t="s">
        <v>1150</v>
      </c>
      <c r="D647" s="16">
        <v>3013</v>
      </c>
      <c r="E647" s="17" t="s">
        <v>1151</v>
      </c>
      <c r="F647" s="17" t="s">
        <v>41</v>
      </c>
      <c r="G647" s="17" t="s">
        <v>42</v>
      </c>
      <c r="H647" s="17">
        <v>25</v>
      </c>
      <c r="I647" s="17">
        <v>33</v>
      </c>
      <c r="J647" s="17" t="s">
        <v>630</v>
      </c>
      <c r="K647" s="18">
        <v>37515</v>
      </c>
      <c r="L647" s="17" t="s">
        <v>44</v>
      </c>
      <c r="M647" s="17"/>
    </row>
    <row r="648" spans="2:13" ht="20.399999999999999" customHeight="1">
      <c r="B648" s="16">
        <v>522</v>
      </c>
      <c r="C648" s="17" t="s">
        <v>1158</v>
      </c>
      <c r="D648" s="16">
        <v>3017</v>
      </c>
      <c r="E648" s="17" t="s">
        <v>1159</v>
      </c>
      <c r="F648" s="17" t="s">
        <v>41</v>
      </c>
      <c r="G648" s="17" t="s">
        <v>42</v>
      </c>
      <c r="H648" s="17">
        <v>25</v>
      </c>
      <c r="I648" s="17">
        <v>33</v>
      </c>
      <c r="J648" s="17" t="s">
        <v>630</v>
      </c>
      <c r="K648" s="18">
        <v>37526</v>
      </c>
      <c r="L648" s="17" t="s">
        <v>44</v>
      </c>
      <c r="M648" s="17"/>
    </row>
    <row r="649" spans="2:13" ht="20.399999999999999" customHeight="1">
      <c r="B649" s="16">
        <v>526</v>
      </c>
      <c r="C649" s="17" t="s">
        <v>1166</v>
      </c>
      <c r="D649" s="16">
        <v>3022</v>
      </c>
      <c r="E649" s="17" t="s">
        <v>1167</v>
      </c>
      <c r="F649" s="17" t="s">
        <v>41</v>
      </c>
      <c r="G649" s="17" t="s">
        <v>42</v>
      </c>
      <c r="H649" s="17">
        <v>25</v>
      </c>
      <c r="I649" s="17">
        <v>33</v>
      </c>
      <c r="J649" s="17" t="s">
        <v>630</v>
      </c>
      <c r="K649" s="18">
        <v>37494</v>
      </c>
      <c r="L649" s="17" t="s">
        <v>44</v>
      </c>
      <c r="M649" s="17"/>
    </row>
    <row r="650" spans="2:13" ht="20.399999999999999" customHeight="1">
      <c r="B650" s="16">
        <v>549</v>
      </c>
      <c r="C650" s="17" t="s">
        <v>1212</v>
      </c>
      <c r="D650" s="16">
        <v>3046</v>
      </c>
      <c r="E650" s="17" t="s">
        <v>1213</v>
      </c>
      <c r="F650" s="17" t="s">
        <v>41</v>
      </c>
      <c r="G650" s="17" t="s">
        <v>42</v>
      </c>
      <c r="H650" s="17">
        <v>25</v>
      </c>
      <c r="I650" s="17">
        <v>33</v>
      </c>
      <c r="J650" s="17" t="s">
        <v>630</v>
      </c>
      <c r="K650" s="18">
        <v>37494</v>
      </c>
      <c r="L650" s="17" t="s">
        <v>44</v>
      </c>
      <c r="M650" s="17"/>
    </row>
    <row r="651" spans="2:13" ht="20.399999999999999" customHeight="1">
      <c r="B651" s="16">
        <v>559</v>
      </c>
      <c r="C651" s="17" t="s">
        <v>1232</v>
      </c>
      <c r="D651" s="16">
        <v>3057</v>
      </c>
      <c r="E651" s="17" t="s">
        <v>1233</v>
      </c>
      <c r="F651" s="17" t="s">
        <v>41</v>
      </c>
      <c r="G651" s="17" t="s">
        <v>42</v>
      </c>
      <c r="H651" s="17">
        <v>25</v>
      </c>
      <c r="I651" s="17">
        <v>33</v>
      </c>
      <c r="J651" s="17" t="s">
        <v>630</v>
      </c>
      <c r="K651" s="18">
        <v>37608</v>
      </c>
      <c r="L651" s="17" t="s">
        <v>44</v>
      </c>
      <c r="M651" s="17"/>
    </row>
    <row r="652" spans="2:13" ht="20.399999999999999" customHeight="1">
      <c r="B652" s="16">
        <v>562</v>
      </c>
      <c r="C652" s="17" t="s">
        <v>1238</v>
      </c>
      <c r="D652" s="16">
        <v>3060</v>
      </c>
      <c r="E652" s="17" t="s">
        <v>1239</v>
      </c>
      <c r="F652" s="17" t="s">
        <v>41</v>
      </c>
      <c r="G652" s="17" t="s">
        <v>42</v>
      </c>
      <c r="H652" s="17">
        <v>25</v>
      </c>
      <c r="I652" s="17">
        <v>33</v>
      </c>
      <c r="J652" s="17" t="s">
        <v>630</v>
      </c>
      <c r="K652" s="18">
        <v>37732</v>
      </c>
      <c r="L652" s="17" t="s">
        <v>44</v>
      </c>
      <c r="M652" s="17"/>
    </row>
    <row r="653" spans="2:13" ht="20.399999999999999" customHeight="1">
      <c r="B653" s="16">
        <v>575</v>
      </c>
      <c r="C653" s="17" t="s">
        <v>1262</v>
      </c>
      <c r="D653" s="16">
        <v>3231</v>
      </c>
      <c r="E653" s="17" t="s">
        <v>1263</v>
      </c>
      <c r="F653" s="17" t="s">
        <v>41</v>
      </c>
      <c r="G653" s="17" t="s">
        <v>42</v>
      </c>
      <c r="H653" s="17">
        <v>25</v>
      </c>
      <c r="I653" s="17">
        <v>33</v>
      </c>
      <c r="J653" s="17" t="s">
        <v>630</v>
      </c>
      <c r="K653" s="18">
        <v>37852</v>
      </c>
      <c r="L653" s="17" t="s">
        <v>44</v>
      </c>
      <c r="M653" s="17"/>
    </row>
    <row r="654" spans="2:13" ht="20.399999999999999" customHeight="1">
      <c r="B654" s="16">
        <v>592</v>
      </c>
      <c r="C654" s="17" t="s">
        <v>1296</v>
      </c>
      <c r="D654" s="16">
        <v>3416</v>
      </c>
      <c r="E654" s="17" t="s">
        <v>1297</v>
      </c>
      <c r="F654" s="17" t="s">
        <v>41</v>
      </c>
      <c r="G654" s="17" t="s">
        <v>42</v>
      </c>
      <c r="H654" s="17">
        <v>25</v>
      </c>
      <c r="I654" s="17">
        <v>33</v>
      </c>
      <c r="J654" s="17" t="s">
        <v>630</v>
      </c>
      <c r="K654" s="18">
        <v>42027</v>
      </c>
      <c r="L654" s="17" t="s">
        <v>44</v>
      </c>
      <c r="M654" s="17"/>
    </row>
    <row r="655" spans="2:13" ht="20.399999999999999" customHeight="1">
      <c r="B655" s="16">
        <v>600</v>
      </c>
      <c r="C655" s="17" t="s">
        <v>1312</v>
      </c>
      <c r="D655" s="16">
        <v>3494</v>
      </c>
      <c r="E655" s="17" t="s">
        <v>1313</v>
      </c>
      <c r="F655" s="17" t="s">
        <v>41</v>
      </c>
      <c r="G655" s="17" t="s">
        <v>42</v>
      </c>
      <c r="H655" s="17">
        <v>25</v>
      </c>
      <c r="I655" s="17">
        <v>33</v>
      </c>
      <c r="J655" s="17" t="s">
        <v>630</v>
      </c>
      <c r="K655" s="18">
        <v>39429</v>
      </c>
      <c r="L655" s="17" t="s">
        <v>44</v>
      </c>
      <c r="M655" s="17"/>
    </row>
    <row r="656" spans="2:13" ht="20.399999999999999" customHeight="1">
      <c r="B656" s="16">
        <v>603</v>
      </c>
      <c r="C656" s="17" t="s">
        <v>1318</v>
      </c>
      <c r="D656" s="16">
        <v>3515</v>
      </c>
      <c r="E656" s="17" t="s">
        <v>1319</v>
      </c>
      <c r="F656" s="17" t="s">
        <v>41</v>
      </c>
      <c r="G656" s="17" t="s">
        <v>42</v>
      </c>
      <c r="H656" s="17">
        <v>25</v>
      </c>
      <c r="I656" s="17">
        <v>33</v>
      </c>
      <c r="J656" s="17" t="s">
        <v>630</v>
      </c>
      <c r="K656" s="18">
        <v>39394</v>
      </c>
      <c r="L656" s="17" t="s">
        <v>44</v>
      </c>
      <c r="M656" s="17"/>
    </row>
    <row r="657" spans="2:13" ht="20.399999999999999" customHeight="1">
      <c r="B657" s="16">
        <v>636</v>
      </c>
      <c r="C657" s="17" t="s">
        <v>1385</v>
      </c>
      <c r="D657" s="16">
        <v>3701</v>
      </c>
      <c r="E657" s="17" t="s">
        <v>1386</v>
      </c>
      <c r="F657" s="17" t="s">
        <v>41</v>
      </c>
      <c r="G657" s="17" t="s">
        <v>42</v>
      </c>
      <c r="H657" s="17">
        <v>25</v>
      </c>
      <c r="I657" s="17">
        <v>33</v>
      </c>
      <c r="J657" s="17" t="s">
        <v>630</v>
      </c>
      <c r="K657" s="18">
        <v>38229</v>
      </c>
      <c r="L657" s="17" t="s">
        <v>44</v>
      </c>
      <c r="M657" s="17"/>
    </row>
    <row r="658" spans="2:13" ht="20.399999999999999" customHeight="1">
      <c r="B658" s="16">
        <v>641</v>
      </c>
      <c r="C658" s="17" t="s">
        <v>1395</v>
      </c>
      <c r="D658" s="16">
        <v>3706</v>
      </c>
      <c r="E658" s="17" t="s">
        <v>1396</v>
      </c>
      <c r="F658" s="17" t="s">
        <v>41</v>
      </c>
      <c r="G658" s="17" t="s">
        <v>42</v>
      </c>
      <c r="H658" s="17">
        <v>25</v>
      </c>
      <c r="I658" s="17">
        <v>33</v>
      </c>
      <c r="J658" s="17" t="s">
        <v>630</v>
      </c>
      <c r="K658" s="18">
        <v>41529</v>
      </c>
      <c r="L658" s="17" t="s">
        <v>44</v>
      </c>
      <c r="M658" s="17"/>
    </row>
    <row r="659" spans="2:13" ht="20.399999999999999" customHeight="1">
      <c r="B659" s="16">
        <v>644</v>
      </c>
      <c r="C659" s="17" t="s">
        <v>1401</v>
      </c>
      <c r="D659" s="16">
        <v>3712</v>
      </c>
      <c r="E659" s="17" t="s">
        <v>1402</v>
      </c>
      <c r="F659" s="17" t="s">
        <v>41</v>
      </c>
      <c r="G659" s="17" t="s">
        <v>42</v>
      </c>
      <c r="H659" s="17">
        <v>25</v>
      </c>
      <c r="I659" s="17">
        <v>33</v>
      </c>
      <c r="J659" s="17" t="s">
        <v>630</v>
      </c>
      <c r="K659" s="18">
        <v>43374</v>
      </c>
      <c r="L659" s="17" t="s">
        <v>44</v>
      </c>
      <c r="M659" s="17"/>
    </row>
    <row r="660" spans="2:13" ht="20.399999999999999" customHeight="1">
      <c r="B660" s="16">
        <v>695</v>
      </c>
      <c r="C660" s="17" t="s">
        <v>1467</v>
      </c>
      <c r="D660" s="16">
        <v>4916</v>
      </c>
      <c r="E660" s="17" t="s">
        <v>1468</v>
      </c>
      <c r="F660" s="17" t="s">
        <v>41</v>
      </c>
      <c r="G660" s="17" t="s">
        <v>42</v>
      </c>
      <c r="H660" s="17">
        <v>25</v>
      </c>
      <c r="I660" s="17">
        <v>33</v>
      </c>
      <c r="J660" s="17" t="s">
        <v>630</v>
      </c>
      <c r="K660" s="18">
        <v>41599</v>
      </c>
      <c r="L660" s="17" t="s">
        <v>44</v>
      </c>
      <c r="M660" s="17"/>
    </row>
    <row r="661" spans="2:13" ht="20.399999999999999" customHeight="1">
      <c r="B661" s="16">
        <v>701</v>
      </c>
      <c r="C661" s="17" t="s">
        <v>1479</v>
      </c>
      <c r="D661" s="16">
        <v>4938</v>
      </c>
      <c r="E661" s="17" t="s">
        <v>1480</v>
      </c>
      <c r="F661" s="17" t="s">
        <v>41</v>
      </c>
      <c r="G661" s="17" t="s">
        <v>42</v>
      </c>
      <c r="H661" s="17">
        <v>25</v>
      </c>
      <c r="I661" s="17">
        <v>33</v>
      </c>
      <c r="J661" s="17" t="s">
        <v>630</v>
      </c>
      <c r="K661" s="18">
        <v>40353</v>
      </c>
      <c r="L661" s="17" t="s">
        <v>44</v>
      </c>
      <c r="M661" s="17"/>
    </row>
    <row r="662" spans="2:13" ht="20.399999999999999" customHeight="1">
      <c r="B662" s="16">
        <v>718</v>
      </c>
      <c r="C662" s="17" t="s">
        <v>1513</v>
      </c>
      <c r="D662" s="16">
        <v>5215</v>
      </c>
      <c r="E662" s="17" t="s">
        <v>1514</v>
      </c>
      <c r="F662" s="17" t="s">
        <v>41</v>
      </c>
      <c r="G662" s="17" t="s">
        <v>42</v>
      </c>
      <c r="H662" s="17">
        <v>25</v>
      </c>
      <c r="I662" s="17">
        <v>33</v>
      </c>
      <c r="J662" s="17" t="s">
        <v>630</v>
      </c>
      <c r="K662" s="18">
        <v>40903</v>
      </c>
      <c r="L662" s="17" t="s">
        <v>44</v>
      </c>
      <c r="M662" s="17"/>
    </row>
    <row r="663" spans="2:13" ht="20.399999999999999" customHeight="1">
      <c r="B663" s="16">
        <v>723</v>
      </c>
      <c r="C663" s="17" t="s">
        <v>1523</v>
      </c>
      <c r="D663" s="16">
        <v>5258</v>
      </c>
      <c r="E663" s="17" t="s">
        <v>1524</v>
      </c>
      <c r="F663" s="17" t="s">
        <v>41</v>
      </c>
      <c r="G663" s="17" t="s">
        <v>42</v>
      </c>
      <c r="H663" s="17">
        <v>25</v>
      </c>
      <c r="I663" s="17">
        <v>33</v>
      </c>
      <c r="J663" s="17" t="s">
        <v>630</v>
      </c>
      <c r="K663" s="18">
        <v>42734</v>
      </c>
      <c r="L663" s="17" t="s">
        <v>44</v>
      </c>
      <c r="M663" s="17"/>
    </row>
    <row r="664" spans="2:13" ht="20.399999999999999" customHeight="1">
      <c r="B664" s="16">
        <v>758</v>
      </c>
      <c r="C664" s="17" t="s">
        <v>1591</v>
      </c>
      <c r="D664" s="16">
        <v>6117</v>
      </c>
      <c r="E664" s="17" t="s">
        <v>1592</v>
      </c>
      <c r="F664" s="17" t="s">
        <v>41</v>
      </c>
      <c r="G664" s="17" t="s">
        <v>42</v>
      </c>
      <c r="H664" s="17">
        <v>25</v>
      </c>
      <c r="I664" s="17">
        <v>33</v>
      </c>
      <c r="J664" s="17" t="s">
        <v>630</v>
      </c>
      <c r="K664" s="18">
        <v>37858</v>
      </c>
      <c r="L664" s="17" t="s">
        <v>44</v>
      </c>
      <c r="M664" s="17"/>
    </row>
    <row r="665" spans="2:13" ht="20.399999999999999" customHeight="1">
      <c r="B665" s="16">
        <v>760</v>
      </c>
      <c r="C665" s="17" t="s">
        <v>1595</v>
      </c>
      <c r="D665" s="16">
        <v>6128</v>
      </c>
      <c r="E665" s="17" t="s">
        <v>1596</v>
      </c>
      <c r="F665" s="17" t="s">
        <v>41</v>
      </c>
      <c r="G665" s="17" t="s">
        <v>42</v>
      </c>
      <c r="H665" s="17">
        <v>25</v>
      </c>
      <c r="I665" s="17">
        <v>33</v>
      </c>
      <c r="J665" s="17" t="s">
        <v>630</v>
      </c>
      <c r="K665" s="18">
        <v>37788</v>
      </c>
      <c r="L665" s="17" t="s">
        <v>44</v>
      </c>
      <c r="M665" s="17"/>
    </row>
    <row r="666" spans="2:13" ht="20.399999999999999" customHeight="1">
      <c r="B666" s="16">
        <v>771</v>
      </c>
      <c r="C666" s="17" t="s">
        <v>1617</v>
      </c>
      <c r="D666" s="16">
        <v>6166</v>
      </c>
      <c r="E666" s="17" t="s">
        <v>1618</v>
      </c>
      <c r="F666" s="17" t="s">
        <v>41</v>
      </c>
      <c r="G666" s="17" t="s">
        <v>42</v>
      </c>
      <c r="H666" s="17">
        <v>25</v>
      </c>
      <c r="I666" s="17">
        <v>33</v>
      </c>
      <c r="J666" s="17" t="s">
        <v>630</v>
      </c>
      <c r="K666" s="18">
        <v>38299</v>
      </c>
      <c r="L666" s="17" t="s">
        <v>44</v>
      </c>
      <c r="M666" s="17"/>
    </row>
    <row r="667" spans="2:13" ht="20.399999999999999" customHeight="1">
      <c r="B667" s="16">
        <v>773</v>
      </c>
      <c r="C667" s="17" t="s">
        <v>1621</v>
      </c>
      <c r="D667" s="16">
        <v>6172</v>
      </c>
      <c r="E667" s="17" t="s">
        <v>1622</v>
      </c>
      <c r="F667" s="17" t="s">
        <v>41</v>
      </c>
      <c r="G667" s="17" t="s">
        <v>42</v>
      </c>
      <c r="H667" s="17">
        <v>25</v>
      </c>
      <c r="I667" s="17">
        <v>33</v>
      </c>
      <c r="J667" s="17" t="s">
        <v>630</v>
      </c>
      <c r="K667" s="18">
        <v>38131</v>
      </c>
      <c r="L667" s="17" t="s">
        <v>44</v>
      </c>
      <c r="M667" s="17"/>
    </row>
    <row r="668" spans="2:13" ht="20.399999999999999" customHeight="1">
      <c r="B668" s="16">
        <v>786</v>
      </c>
      <c r="C668" s="17" t="s">
        <v>1647</v>
      </c>
      <c r="D668" s="16">
        <v>6206</v>
      </c>
      <c r="E668" s="17" t="s">
        <v>1648</v>
      </c>
      <c r="F668" s="17" t="s">
        <v>41</v>
      </c>
      <c r="G668" s="17" t="s">
        <v>42</v>
      </c>
      <c r="H668" s="17">
        <v>25</v>
      </c>
      <c r="I668" s="17">
        <v>33</v>
      </c>
      <c r="J668" s="17" t="s">
        <v>630</v>
      </c>
      <c r="K668" s="18">
        <v>38202</v>
      </c>
      <c r="L668" s="17" t="s">
        <v>44</v>
      </c>
      <c r="M668" s="17"/>
    </row>
    <row r="669" spans="2:13" ht="20.399999999999999" customHeight="1">
      <c r="B669" s="16">
        <v>795</v>
      </c>
      <c r="C669" s="17" t="s">
        <v>1665</v>
      </c>
      <c r="D669" s="16">
        <v>6230</v>
      </c>
      <c r="E669" s="17" t="s">
        <v>1666</v>
      </c>
      <c r="F669" s="17" t="s">
        <v>41</v>
      </c>
      <c r="G669" s="17" t="s">
        <v>42</v>
      </c>
      <c r="H669" s="17">
        <v>25</v>
      </c>
      <c r="I669" s="17">
        <v>33</v>
      </c>
      <c r="J669" s="17" t="s">
        <v>630</v>
      </c>
      <c r="K669" s="18">
        <v>40437</v>
      </c>
      <c r="L669" s="17" t="s">
        <v>44</v>
      </c>
      <c r="M669" s="17"/>
    </row>
    <row r="670" spans="2:13" ht="20.399999999999999" customHeight="1">
      <c r="B670" s="16">
        <v>796</v>
      </c>
      <c r="C670" s="17" t="s">
        <v>1667</v>
      </c>
      <c r="D670" s="16">
        <v>6235</v>
      </c>
      <c r="E670" s="17" t="s">
        <v>1668</v>
      </c>
      <c r="F670" s="17" t="s">
        <v>41</v>
      </c>
      <c r="G670" s="17" t="s">
        <v>42</v>
      </c>
      <c r="H670" s="17">
        <v>25</v>
      </c>
      <c r="I670" s="17">
        <v>33</v>
      </c>
      <c r="J670" s="17" t="s">
        <v>630</v>
      </c>
      <c r="K670" s="18">
        <v>38222</v>
      </c>
      <c r="L670" s="17" t="s">
        <v>44</v>
      </c>
      <c r="M670" s="17"/>
    </row>
    <row r="671" spans="2:13" ht="20.399999999999999" customHeight="1">
      <c r="B671" s="16">
        <v>803</v>
      </c>
      <c r="C671" s="17" t="s">
        <v>1681</v>
      </c>
      <c r="D671" s="16">
        <v>6277</v>
      </c>
      <c r="E671" s="17" t="s">
        <v>1682</v>
      </c>
      <c r="F671" s="17" t="s">
        <v>41</v>
      </c>
      <c r="G671" s="17" t="s">
        <v>42</v>
      </c>
      <c r="H671" s="17">
        <v>25</v>
      </c>
      <c r="I671" s="17">
        <v>33</v>
      </c>
      <c r="J671" s="17" t="s">
        <v>630</v>
      </c>
      <c r="K671" s="18">
        <v>37924</v>
      </c>
      <c r="L671" s="17" t="s">
        <v>44</v>
      </c>
      <c r="M671" s="17"/>
    </row>
    <row r="672" spans="2:13" ht="20.399999999999999" customHeight="1">
      <c r="B672" s="16">
        <v>814</v>
      </c>
      <c r="C672" s="17" t="s">
        <v>1703</v>
      </c>
      <c r="D672" s="16">
        <v>6414</v>
      </c>
      <c r="E672" s="17" t="s">
        <v>1704</v>
      </c>
      <c r="F672" s="17" t="s">
        <v>41</v>
      </c>
      <c r="G672" s="17" t="s">
        <v>42</v>
      </c>
      <c r="H672" s="17">
        <v>25</v>
      </c>
      <c r="I672" s="17">
        <v>33</v>
      </c>
      <c r="J672" s="17" t="s">
        <v>630</v>
      </c>
      <c r="K672" s="18">
        <v>41726</v>
      </c>
      <c r="L672" s="17" t="s">
        <v>44</v>
      </c>
      <c r="M672" s="17"/>
    </row>
    <row r="673" spans="2:13" ht="20.399999999999999" customHeight="1">
      <c r="B673" s="16">
        <v>838</v>
      </c>
      <c r="C673" s="17" t="s">
        <v>1751</v>
      </c>
      <c r="D673" s="16">
        <v>6579</v>
      </c>
      <c r="E673" s="17" t="s">
        <v>1752</v>
      </c>
      <c r="F673" s="17" t="s">
        <v>41</v>
      </c>
      <c r="G673" s="17" t="s">
        <v>42</v>
      </c>
      <c r="H673" s="17">
        <v>25</v>
      </c>
      <c r="I673" s="17">
        <v>33</v>
      </c>
      <c r="J673" s="17" t="s">
        <v>630</v>
      </c>
      <c r="K673" s="18">
        <v>42968</v>
      </c>
      <c r="L673" s="17" t="s">
        <v>44</v>
      </c>
      <c r="M673" s="17"/>
    </row>
    <row r="674" spans="2:13" ht="20.399999999999999" customHeight="1">
      <c r="B674" s="16">
        <v>841</v>
      </c>
      <c r="C674" s="17" t="s">
        <v>1757</v>
      </c>
      <c r="D674" s="16">
        <v>6591</v>
      </c>
      <c r="E674" s="17" t="s">
        <v>1758</v>
      </c>
      <c r="F674" s="17" t="s">
        <v>41</v>
      </c>
      <c r="G674" s="17" t="s">
        <v>42</v>
      </c>
      <c r="H674" s="17">
        <v>25</v>
      </c>
      <c r="I674" s="17">
        <v>33</v>
      </c>
      <c r="J674" s="17" t="s">
        <v>630</v>
      </c>
      <c r="K674" s="18">
        <v>43097</v>
      </c>
      <c r="L674" s="17" t="s">
        <v>44</v>
      </c>
      <c r="M674" s="17"/>
    </row>
    <row r="675" spans="2:13" ht="20.399999999999999" customHeight="1">
      <c r="B675" s="16">
        <v>850</v>
      </c>
      <c r="C675" s="17" t="s">
        <v>1775</v>
      </c>
      <c r="D675" s="16">
        <v>6669</v>
      </c>
      <c r="E675" s="17" t="s">
        <v>1776</v>
      </c>
      <c r="F675" s="17" t="s">
        <v>41</v>
      </c>
      <c r="G675" s="17" t="s">
        <v>42</v>
      </c>
      <c r="H675" s="17">
        <v>25</v>
      </c>
      <c r="I675" s="17">
        <v>33</v>
      </c>
      <c r="J675" s="17" t="s">
        <v>630</v>
      </c>
      <c r="K675" s="18">
        <v>43551</v>
      </c>
      <c r="L675" s="17" t="s">
        <v>44</v>
      </c>
      <c r="M675" s="17"/>
    </row>
    <row r="676" spans="2:13" ht="20.399999999999999" customHeight="1">
      <c r="B676" s="16">
        <v>881</v>
      </c>
      <c r="C676" s="17" t="s">
        <v>1837</v>
      </c>
      <c r="D676" s="16">
        <v>8114</v>
      </c>
      <c r="E676" s="17" t="s">
        <v>1838</v>
      </c>
      <c r="F676" s="17" t="s">
        <v>41</v>
      </c>
      <c r="G676" s="17" t="s">
        <v>42</v>
      </c>
      <c r="H676" s="17">
        <v>25</v>
      </c>
      <c r="I676" s="17">
        <v>33</v>
      </c>
      <c r="J676" s="17" t="s">
        <v>630</v>
      </c>
      <c r="K676" s="18">
        <v>41239</v>
      </c>
      <c r="L676" s="17" t="s">
        <v>44</v>
      </c>
      <c r="M676" s="17"/>
    </row>
    <row r="677" spans="2:13" ht="20.399999999999999" customHeight="1">
      <c r="B677" s="16">
        <v>884</v>
      </c>
      <c r="C677" s="17" t="s">
        <v>1843</v>
      </c>
      <c r="D677" s="16">
        <v>8163</v>
      </c>
      <c r="E677" s="17" t="s">
        <v>1844</v>
      </c>
      <c r="F677" s="17" t="s">
        <v>41</v>
      </c>
      <c r="G677" s="17" t="s">
        <v>42</v>
      </c>
      <c r="H677" s="17">
        <v>25</v>
      </c>
      <c r="I677" s="17">
        <v>33</v>
      </c>
      <c r="J677" s="17" t="s">
        <v>630</v>
      </c>
      <c r="K677" s="18">
        <v>39414</v>
      </c>
      <c r="L677" s="17" t="s">
        <v>44</v>
      </c>
      <c r="M677" s="17"/>
    </row>
    <row r="678" spans="2:13" ht="20.399999999999999" customHeight="1">
      <c r="B678" s="16">
        <v>886</v>
      </c>
      <c r="C678" s="17" t="s">
        <v>1847</v>
      </c>
      <c r="D678" s="16">
        <v>8210</v>
      </c>
      <c r="E678" s="17" t="s">
        <v>1848</v>
      </c>
      <c r="F678" s="17" t="s">
        <v>41</v>
      </c>
      <c r="G678" s="17" t="s">
        <v>42</v>
      </c>
      <c r="H678" s="17">
        <v>25</v>
      </c>
      <c r="I678" s="17">
        <v>33</v>
      </c>
      <c r="J678" s="17" t="s">
        <v>630</v>
      </c>
      <c r="K678" s="18">
        <v>40878</v>
      </c>
      <c r="L678" s="17" t="s">
        <v>44</v>
      </c>
      <c r="M678" s="17"/>
    </row>
    <row r="679" spans="2:13" ht="20.399999999999999" customHeight="1">
      <c r="B679" s="16">
        <v>928</v>
      </c>
      <c r="C679" s="17" t="s">
        <v>1925</v>
      </c>
      <c r="D679" s="16">
        <v>9912</v>
      </c>
      <c r="E679" s="17" t="s">
        <v>1926</v>
      </c>
      <c r="F679" s="17" t="s">
        <v>41</v>
      </c>
      <c r="G679" s="17" t="s">
        <v>42</v>
      </c>
      <c r="H679" s="17">
        <v>25</v>
      </c>
      <c r="I679" s="17">
        <v>33</v>
      </c>
      <c r="J679" s="17" t="s">
        <v>630</v>
      </c>
      <c r="K679" s="18">
        <v>33824</v>
      </c>
      <c r="L679" s="17" t="s">
        <v>44</v>
      </c>
      <c r="M679" s="17"/>
    </row>
    <row r="680" spans="2:13" ht="20.399999999999999" customHeight="1">
      <c r="B680" s="16">
        <v>272</v>
      </c>
      <c r="C680" s="17" t="s">
        <v>654</v>
      </c>
      <c r="D680" s="16">
        <v>2323</v>
      </c>
      <c r="E680" s="17" t="s">
        <v>655</v>
      </c>
      <c r="F680" s="17" t="s">
        <v>41</v>
      </c>
      <c r="G680" s="17" t="s">
        <v>42</v>
      </c>
      <c r="H680" s="17">
        <v>26</v>
      </c>
      <c r="I680" s="17">
        <v>34</v>
      </c>
      <c r="J680" s="17" t="s">
        <v>656</v>
      </c>
      <c r="K680" s="18">
        <v>33651</v>
      </c>
      <c r="L680" s="17" t="s">
        <v>44</v>
      </c>
      <c r="M680" s="17"/>
    </row>
    <row r="681" spans="2:13" ht="20.399999999999999" customHeight="1">
      <c r="B681" s="16">
        <v>282</v>
      </c>
      <c r="C681" s="17" t="s">
        <v>675</v>
      </c>
      <c r="D681" s="16">
        <v>2340</v>
      </c>
      <c r="E681" s="17" t="s">
        <v>676</v>
      </c>
      <c r="F681" s="17" t="s">
        <v>41</v>
      </c>
      <c r="G681" s="17" t="s">
        <v>42</v>
      </c>
      <c r="H681" s="17">
        <v>26</v>
      </c>
      <c r="I681" s="17">
        <v>34</v>
      </c>
      <c r="J681" s="17" t="s">
        <v>656</v>
      </c>
      <c r="K681" s="18">
        <v>34821</v>
      </c>
      <c r="L681" s="17" t="s">
        <v>44</v>
      </c>
      <c r="M681" s="17"/>
    </row>
    <row r="682" spans="2:13" ht="20.399999999999999" customHeight="1">
      <c r="B682" s="16">
        <v>288</v>
      </c>
      <c r="C682" s="17" t="s">
        <v>688</v>
      </c>
      <c r="D682" s="16">
        <v>2349</v>
      </c>
      <c r="E682" s="17" t="s">
        <v>689</v>
      </c>
      <c r="F682" s="17" t="s">
        <v>41</v>
      </c>
      <c r="G682" s="17" t="s">
        <v>42</v>
      </c>
      <c r="H682" s="17">
        <v>26</v>
      </c>
      <c r="I682" s="17">
        <v>34</v>
      </c>
      <c r="J682" s="17" t="s">
        <v>656</v>
      </c>
      <c r="K682" s="18">
        <v>35178</v>
      </c>
      <c r="L682" s="17" t="s">
        <v>44</v>
      </c>
      <c r="M682" s="17"/>
    </row>
    <row r="683" spans="2:13" ht="20.399999999999999" customHeight="1">
      <c r="B683" s="16">
        <v>308</v>
      </c>
      <c r="C683" s="17" t="s">
        <v>726</v>
      </c>
      <c r="D683" s="16">
        <v>2374</v>
      </c>
      <c r="E683" s="17" t="s">
        <v>727</v>
      </c>
      <c r="F683" s="17" t="s">
        <v>41</v>
      </c>
      <c r="G683" s="17" t="s">
        <v>42</v>
      </c>
      <c r="H683" s="17">
        <v>26</v>
      </c>
      <c r="I683" s="17">
        <v>34</v>
      </c>
      <c r="J683" s="17" t="s">
        <v>656</v>
      </c>
      <c r="K683" s="18">
        <v>34715</v>
      </c>
      <c r="L683" s="17" t="s">
        <v>44</v>
      </c>
      <c r="M683" s="17"/>
    </row>
    <row r="684" spans="2:13" ht="20.399999999999999" customHeight="1">
      <c r="B684" s="16">
        <v>321</v>
      </c>
      <c r="C684" s="17" t="s">
        <v>752</v>
      </c>
      <c r="D684" s="16">
        <v>2393</v>
      </c>
      <c r="E684" s="17" t="s">
        <v>753</v>
      </c>
      <c r="F684" s="17" t="s">
        <v>41</v>
      </c>
      <c r="G684" s="17" t="s">
        <v>42</v>
      </c>
      <c r="H684" s="17">
        <v>26</v>
      </c>
      <c r="I684" s="17">
        <v>34</v>
      </c>
      <c r="J684" s="17" t="s">
        <v>656</v>
      </c>
      <c r="K684" s="18">
        <v>36468</v>
      </c>
      <c r="L684" s="17" t="s">
        <v>44</v>
      </c>
      <c r="M684" s="17"/>
    </row>
    <row r="685" spans="2:13" ht="20.399999999999999" customHeight="1">
      <c r="B685" s="16">
        <v>329</v>
      </c>
      <c r="C685" s="17" t="s">
        <v>768</v>
      </c>
      <c r="D685" s="16">
        <v>2406</v>
      </c>
      <c r="E685" s="17" t="s">
        <v>769</v>
      </c>
      <c r="F685" s="17" t="s">
        <v>41</v>
      </c>
      <c r="G685" s="17" t="s">
        <v>42</v>
      </c>
      <c r="H685" s="17">
        <v>26</v>
      </c>
      <c r="I685" s="17">
        <v>34</v>
      </c>
      <c r="J685" s="17" t="s">
        <v>656</v>
      </c>
      <c r="K685" s="18">
        <v>36645</v>
      </c>
      <c r="L685" s="17" t="s">
        <v>44</v>
      </c>
      <c r="M685" s="17"/>
    </row>
    <row r="686" spans="2:13" ht="20.399999999999999" customHeight="1">
      <c r="B686" s="16">
        <v>331</v>
      </c>
      <c r="C686" s="17" t="s">
        <v>772</v>
      </c>
      <c r="D686" s="16">
        <v>2409</v>
      </c>
      <c r="E686" s="17" t="s">
        <v>773</v>
      </c>
      <c r="F686" s="17" t="s">
        <v>41</v>
      </c>
      <c r="G686" s="17" t="s">
        <v>42</v>
      </c>
      <c r="H686" s="17">
        <v>26</v>
      </c>
      <c r="I686" s="17">
        <v>34</v>
      </c>
      <c r="J686" s="17" t="s">
        <v>656</v>
      </c>
      <c r="K686" s="18">
        <v>36777</v>
      </c>
      <c r="L686" s="17" t="s">
        <v>44</v>
      </c>
      <c r="M686" s="17"/>
    </row>
    <row r="687" spans="2:13" ht="20.399999999999999" customHeight="1">
      <c r="B687" s="16">
        <v>343</v>
      </c>
      <c r="C687" s="17" t="s">
        <v>796</v>
      </c>
      <c r="D687" s="16">
        <v>2426</v>
      </c>
      <c r="E687" s="17" t="s">
        <v>797</v>
      </c>
      <c r="F687" s="17" t="s">
        <v>41</v>
      </c>
      <c r="G687" s="17" t="s">
        <v>42</v>
      </c>
      <c r="H687" s="17">
        <v>26</v>
      </c>
      <c r="I687" s="17">
        <v>34</v>
      </c>
      <c r="J687" s="17" t="s">
        <v>656</v>
      </c>
      <c r="K687" s="18">
        <v>36780</v>
      </c>
      <c r="L687" s="17" t="s">
        <v>44</v>
      </c>
      <c r="M687" s="17"/>
    </row>
    <row r="688" spans="2:13" ht="20.399999999999999" customHeight="1">
      <c r="B688" s="16">
        <v>346</v>
      </c>
      <c r="C688" s="17" t="s">
        <v>803</v>
      </c>
      <c r="D688" s="16">
        <v>2429</v>
      </c>
      <c r="E688" s="17" t="s">
        <v>804</v>
      </c>
      <c r="F688" s="17" t="s">
        <v>41</v>
      </c>
      <c r="G688" s="17" t="s">
        <v>42</v>
      </c>
      <c r="H688" s="17">
        <v>26</v>
      </c>
      <c r="I688" s="17">
        <v>34</v>
      </c>
      <c r="J688" s="17" t="s">
        <v>656</v>
      </c>
      <c r="K688" s="18">
        <v>36780</v>
      </c>
      <c r="L688" s="17" t="s">
        <v>44</v>
      </c>
      <c r="M688" s="17"/>
    </row>
    <row r="689" spans="2:13" ht="20.399999999999999" customHeight="1">
      <c r="B689" s="16">
        <v>352</v>
      </c>
      <c r="C689" s="17" t="s">
        <v>815</v>
      </c>
      <c r="D689" s="16">
        <v>2438</v>
      </c>
      <c r="E689" s="17" t="s">
        <v>816</v>
      </c>
      <c r="F689" s="17" t="s">
        <v>41</v>
      </c>
      <c r="G689" s="17" t="s">
        <v>42</v>
      </c>
      <c r="H689" s="17">
        <v>26</v>
      </c>
      <c r="I689" s="17">
        <v>34</v>
      </c>
      <c r="J689" s="17" t="s">
        <v>656</v>
      </c>
      <c r="K689" s="18">
        <v>36780</v>
      </c>
      <c r="L689" s="17" t="s">
        <v>44</v>
      </c>
      <c r="M689" s="17"/>
    </row>
    <row r="690" spans="2:13" ht="20.399999999999999" customHeight="1">
      <c r="B690" s="16">
        <v>374</v>
      </c>
      <c r="C690" s="17" t="s">
        <v>859</v>
      </c>
      <c r="D690" s="16">
        <v>2466</v>
      </c>
      <c r="E690" s="17" t="s">
        <v>860</v>
      </c>
      <c r="F690" s="17" t="s">
        <v>41</v>
      </c>
      <c r="G690" s="17" t="s">
        <v>42</v>
      </c>
      <c r="H690" s="17">
        <v>26</v>
      </c>
      <c r="I690" s="17">
        <v>34</v>
      </c>
      <c r="J690" s="17" t="s">
        <v>656</v>
      </c>
      <c r="K690" s="18">
        <v>37151</v>
      </c>
      <c r="L690" s="17" t="s">
        <v>44</v>
      </c>
      <c r="M690" s="17"/>
    </row>
    <row r="691" spans="2:13" ht="20.399999999999999" customHeight="1">
      <c r="B691" s="16">
        <v>389</v>
      </c>
      <c r="C691" s="17" t="s">
        <v>889</v>
      </c>
      <c r="D691" s="16">
        <v>2486</v>
      </c>
      <c r="E691" s="17" t="s">
        <v>890</v>
      </c>
      <c r="F691" s="17" t="s">
        <v>41</v>
      </c>
      <c r="G691" s="17" t="s">
        <v>42</v>
      </c>
      <c r="H691" s="17">
        <v>26</v>
      </c>
      <c r="I691" s="17">
        <v>34</v>
      </c>
      <c r="J691" s="17" t="s">
        <v>656</v>
      </c>
      <c r="K691" s="18">
        <v>37153</v>
      </c>
      <c r="L691" s="17" t="s">
        <v>44</v>
      </c>
      <c r="M691" s="17"/>
    </row>
    <row r="692" spans="2:13" ht="20.399999999999999" customHeight="1">
      <c r="B692" s="16">
        <v>391</v>
      </c>
      <c r="C692" s="17" t="s">
        <v>893</v>
      </c>
      <c r="D692" s="16">
        <v>2489</v>
      </c>
      <c r="E692" s="17" t="s">
        <v>894</v>
      </c>
      <c r="F692" s="17" t="s">
        <v>41</v>
      </c>
      <c r="G692" s="17" t="s">
        <v>42</v>
      </c>
      <c r="H692" s="17">
        <v>26</v>
      </c>
      <c r="I692" s="17">
        <v>34</v>
      </c>
      <c r="J692" s="17" t="s">
        <v>656</v>
      </c>
      <c r="K692" s="18">
        <v>37151</v>
      </c>
      <c r="L692" s="17" t="s">
        <v>44</v>
      </c>
      <c r="M692" s="17"/>
    </row>
    <row r="693" spans="2:13" ht="20.399999999999999" customHeight="1">
      <c r="B693" s="16">
        <v>392</v>
      </c>
      <c r="C693" s="17" t="s">
        <v>895</v>
      </c>
      <c r="D693" s="16">
        <v>2491</v>
      </c>
      <c r="E693" s="17" t="s">
        <v>896</v>
      </c>
      <c r="F693" s="17" t="s">
        <v>41</v>
      </c>
      <c r="G693" s="17" t="s">
        <v>42</v>
      </c>
      <c r="H693" s="17">
        <v>26</v>
      </c>
      <c r="I693" s="17">
        <v>34</v>
      </c>
      <c r="J693" s="17" t="s">
        <v>656</v>
      </c>
      <c r="K693" s="18">
        <v>37151</v>
      </c>
      <c r="L693" s="17" t="s">
        <v>44</v>
      </c>
      <c r="M693" s="17"/>
    </row>
    <row r="694" spans="2:13" ht="20.399999999999999" customHeight="1">
      <c r="B694" s="16">
        <v>515</v>
      </c>
      <c r="C694" s="17" t="s">
        <v>1144</v>
      </c>
      <c r="D694" s="16">
        <v>3008</v>
      </c>
      <c r="E694" s="17" t="s">
        <v>1145</v>
      </c>
      <c r="F694" s="17" t="s">
        <v>41</v>
      </c>
      <c r="G694" s="17" t="s">
        <v>42</v>
      </c>
      <c r="H694" s="17">
        <v>26</v>
      </c>
      <c r="I694" s="17">
        <v>34</v>
      </c>
      <c r="J694" s="17" t="s">
        <v>656</v>
      </c>
      <c r="K694" s="18">
        <v>37326</v>
      </c>
      <c r="L694" s="17" t="s">
        <v>44</v>
      </c>
      <c r="M694" s="17"/>
    </row>
    <row r="695" spans="2:13" ht="20.399999999999999" customHeight="1">
      <c r="B695" s="16">
        <v>524</v>
      </c>
      <c r="C695" s="17" t="s">
        <v>1162</v>
      </c>
      <c r="D695" s="16">
        <v>3019</v>
      </c>
      <c r="E695" s="17" t="s">
        <v>1163</v>
      </c>
      <c r="F695" s="17" t="s">
        <v>41</v>
      </c>
      <c r="G695" s="17" t="s">
        <v>42</v>
      </c>
      <c r="H695" s="17">
        <v>26</v>
      </c>
      <c r="I695" s="17">
        <v>34</v>
      </c>
      <c r="J695" s="17" t="s">
        <v>656</v>
      </c>
      <c r="K695" s="18">
        <v>37494</v>
      </c>
      <c r="L695" s="17" t="s">
        <v>44</v>
      </c>
      <c r="M695" s="17"/>
    </row>
    <row r="696" spans="2:13" ht="20.399999999999999" customHeight="1">
      <c r="B696" s="16">
        <v>528</v>
      </c>
      <c r="C696" s="17" t="s">
        <v>1170</v>
      </c>
      <c r="D696" s="16">
        <v>3024</v>
      </c>
      <c r="E696" s="17" t="s">
        <v>1171</v>
      </c>
      <c r="F696" s="17" t="s">
        <v>41</v>
      </c>
      <c r="G696" s="17" t="s">
        <v>42</v>
      </c>
      <c r="H696" s="17">
        <v>26</v>
      </c>
      <c r="I696" s="17">
        <v>34</v>
      </c>
      <c r="J696" s="17" t="s">
        <v>656</v>
      </c>
      <c r="K696" s="18">
        <v>37494</v>
      </c>
      <c r="L696" s="17" t="s">
        <v>44</v>
      </c>
      <c r="M696" s="17"/>
    </row>
    <row r="697" spans="2:13" ht="20.399999999999999" customHeight="1">
      <c r="B697" s="16">
        <v>535</v>
      </c>
      <c r="C697" s="17" t="s">
        <v>1184</v>
      </c>
      <c r="D697" s="16">
        <v>3031</v>
      </c>
      <c r="E697" s="17" t="s">
        <v>1185</v>
      </c>
      <c r="F697" s="17" t="s">
        <v>41</v>
      </c>
      <c r="G697" s="17" t="s">
        <v>42</v>
      </c>
      <c r="H697" s="17">
        <v>26</v>
      </c>
      <c r="I697" s="17">
        <v>34</v>
      </c>
      <c r="J697" s="17" t="s">
        <v>656</v>
      </c>
      <c r="K697" s="18">
        <v>37494</v>
      </c>
      <c r="L697" s="17" t="s">
        <v>44</v>
      </c>
      <c r="M697" s="17"/>
    </row>
    <row r="698" spans="2:13" ht="20.399999999999999" customHeight="1">
      <c r="B698" s="16">
        <v>542</v>
      </c>
      <c r="C698" s="17" t="s">
        <v>1198</v>
      </c>
      <c r="D698" s="16">
        <v>3038</v>
      </c>
      <c r="E698" s="17" t="s">
        <v>1199</v>
      </c>
      <c r="F698" s="17" t="s">
        <v>41</v>
      </c>
      <c r="G698" s="17" t="s">
        <v>42</v>
      </c>
      <c r="H698" s="17">
        <v>26</v>
      </c>
      <c r="I698" s="17">
        <v>34</v>
      </c>
      <c r="J698" s="17" t="s">
        <v>656</v>
      </c>
      <c r="K698" s="18">
        <v>37494</v>
      </c>
      <c r="L698" s="17" t="s">
        <v>44</v>
      </c>
      <c r="M698" s="17"/>
    </row>
    <row r="699" spans="2:13" ht="20.399999999999999" customHeight="1">
      <c r="B699" s="16">
        <v>552</v>
      </c>
      <c r="C699" s="17" t="s">
        <v>1218</v>
      </c>
      <c r="D699" s="16">
        <v>3049</v>
      </c>
      <c r="E699" s="17" t="s">
        <v>1219</v>
      </c>
      <c r="F699" s="17" t="s">
        <v>41</v>
      </c>
      <c r="G699" s="17" t="s">
        <v>42</v>
      </c>
      <c r="H699" s="17">
        <v>26</v>
      </c>
      <c r="I699" s="17">
        <v>34</v>
      </c>
      <c r="J699" s="17" t="s">
        <v>656</v>
      </c>
      <c r="K699" s="18">
        <v>37526</v>
      </c>
      <c r="L699" s="17" t="s">
        <v>44</v>
      </c>
      <c r="M699" s="17"/>
    </row>
    <row r="700" spans="2:13" ht="20.399999999999999" customHeight="1">
      <c r="B700" s="16">
        <v>553</v>
      </c>
      <c r="C700" s="17" t="s">
        <v>1220</v>
      </c>
      <c r="D700" s="16">
        <v>3050</v>
      </c>
      <c r="E700" s="17" t="s">
        <v>1221</v>
      </c>
      <c r="F700" s="17" t="s">
        <v>41</v>
      </c>
      <c r="G700" s="17" t="s">
        <v>42</v>
      </c>
      <c r="H700" s="17">
        <v>26</v>
      </c>
      <c r="I700" s="17">
        <v>34</v>
      </c>
      <c r="J700" s="17" t="s">
        <v>656</v>
      </c>
      <c r="K700" s="18">
        <v>37558</v>
      </c>
      <c r="L700" s="17" t="s">
        <v>44</v>
      </c>
      <c r="M700" s="17"/>
    </row>
    <row r="701" spans="2:13" ht="20.399999999999999" customHeight="1">
      <c r="B701" s="16">
        <v>554</v>
      </c>
      <c r="C701" s="17" t="s">
        <v>1222</v>
      </c>
      <c r="D701" s="16">
        <v>3051</v>
      </c>
      <c r="E701" s="17" t="s">
        <v>1223</v>
      </c>
      <c r="F701" s="17" t="s">
        <v>41</v>
      </c>
      <c r="G701" s="17" t="s">
        <v>42</v>
      </c>
      <c r="H701" s="17">
        <v>26</v>
      </c>
      <c r="I701" s="17">
        <v>34</v>
      </c>
      <c r="J701" s="17" t="s">
        <v>656</v>
      </c>
      <c r="K701" s="18">
        <v>37557</v>
      </c>
      <c r="L701" s="17" t="s">
        <v>44</v>
      </c>
      <c r="M701" s="17"/>
    </row>
    <row r="702" spans="2:13" ht="20.399999999999999" customHeight="1">
      <c r="B702" s="16">
        <v>561</v>
      </c>
      <c r="C702" s="17" t="s">
        <v>1236</v>
      </c>
      <c r="D702" s="16">
        <v>3059</v>
      </c>
      <c r="E702" s="17" t="s">
        <v>1237</v>
      </c>
      <c r="F702" s="17" t="s">
        <v>41</v>
      </c>
      <c r="G702" s="17" t="s">
        <v>42</v>
      </c>
      <c r="H702" s="17">
        <v>26</v>
      </c>
      <c r="I702" s="17">
        <v>34</v>
      </c>
      <c r="J702" s="17" t="s">
        <v>656</v>
      </c>
      <c r="K702" s="18">
        <v>37614</v>
      </c>
      <c r="L702" s="17" t="s">
        <v>44</v>
      </c>
      <c r="M702" s="17"/>
    </row>
    <row r="703" spans="2:13" ht="20.399999999999999" customHeight="1">
      <c r="B703" s="16">
        <v>569</v>
      </c>
      <c r="C703" s="17" t="s">
        <v>1252</v>
      </c>
      <c r="D703" s="16">
        <v>3149</v>
      </c>
      <c r="E703" s="17" t="s">
        <v>1253</v>
      </c>
      <c r="F703" s="17" t="s">
        <v>41</v>
      </c>
      <c r="G703" s="17" t="s">
        <v>42</v>
      </c>
      <c r="H703" s="17">
        <v>26</v>
      </c>
      <c r="I703" s="17">
        <v>34</v>
      </c>
      <c r="J703" s="17" t="s">
        <v>656</v>
      </c>
      <c r="K703" s="18">
        <v>40870</v>
      </c>
      <c r="L703" s="17" t="s">
        <v>44</v>
      </c>
      <c r="M703" s="17"/>
    </row>
    <row r="704" spans="2:13" ht="20.399999999999999" customHeight="1">
      <c r="B704" s="16">
        <v>586</v>
      </c>
      <c r="C704" s="17" t="s">
        <v>1284</v>
      </c>
      <c r="D704" s="16">
        <v>3356</v>
      </c>
      <c r="E704" s="17" t="s">
        <v>1285</v>
      </c>
      <c r="F704" s="17" t="s">
        <v>41</v>
      </c>
      <c r="G704" s="17" t="s">
        <v>42</v>
      </c>
      <c r="H704" s="17">
        <v>26</v>
      </c>
      <c r="I704" s="17">
        <v>34</v>
      </c>
      <c r="J704" s="17" t="s">
        <v>656</v>
      </c>
      <c r="K704" s="18">
        <v>38439</v>
      </c>
      <c r="L704" s="17" t="s">
        <v>44</v>
      </c>
      <c r="M704" s="17"/>
    </row>
    <row r="705" spans="2:13" ht="20.399999999999999" customHeight="1">
      <c r="B705" s="16">
        <v>589</v>
      </c>
      <c r="C705" s="17" t="s">
        <v>1290</v>
      </c>
      <c r="D705" s="16">
        <v>3383</v>
      </c>
      <c r="E705" s="17" t="s">
        <v>1291</v>
      </c>
      <c r="F705" s="17" t="s">
        <v>41</v>
      </c>
      <c r="G705" s="17" t="s">
        <v>42</v>
      </c>
      <c r="H705" s="17">
        <v>26</v>
      </c>
      <c r="I705" s="17">
        <v>34</v>
      </c>
      <c r="J705" s="17" t="s">
        <v>656</v>
      </c>
      <c r="K705" s="18">
        <v>39426</v>
      </c>
      <c r="L705" s="17" t="s">
        <v>44</v>
      </c>
      <c r="M705" s="17"/>
    </row>
    <row r="706" spans="2:13" ht="20.399999999999999" customHeight="1">
      <c r="B706" s="16">
        <v>590</v>
      </c>
      <c r="C706" s="17" t="s">
        <v>1292</v>
      </c>
      <c r="D706" s="16">
        <v>3406</v>
      </c>
      <c r="E706" s="17" t="s">
        <v>1293</v>
      </c>
      <c r="F706" s="17" t="s">
        <v>41</v>
      </c>
      <c r="G706" s="17" t="s">
        <v>42</v>
      </c>
      <c r="H706" s="17">
        <v>26</v>
      </c>
      <c r="I706" s="17">
        <v>34</v>
      </c>
      <c r="J706" s="17" t="s">
        <v>656</v>
      </c>
      <c r="K706" s="18">
        <v>38706</v>
      </c>
      <c r="L706" s="17" t="s">
        <v>44</v>
      </c>
      <c r="M706" s="17"/>
    </row>
    <row r="707" spans="2:13" ht="20.399999999999999" customHeight="1">
      <c r="B707" s="16">
        <v>595</v>
      </c>
      <c r="C707" s="17" t="s">
        <v>1302</v>
      </c>
      <c r="D707" s="16">
        <v>3437</v>
      </c>
      <c r="E707" s="17" t="s">
        <v>1303</v>
      </c>
      <c r="F707" s="17" t="s">
        <v>41</v>
      </c>
      <c r="G707" s="17" t="s">
        <v>42</v>
      </c>
      <c r="H707" s="17">
        <v>26</v>
      </c>
      <c r="I707" s="17">
        <v>34</v>
      </c>
      <c r="J707" s="17" t="s">
        <v>656</v>
      </c>
      <c r="K707" s="18">
        <v>41829</v>
      </c>
      <c r="L707" s="17" t="s">
        <v>44</v>
      </c>
      <c r="M707" s="17"/>
    </row>
    <row r="708" spans="2:13" ht="20.399999999999999" customHeight="1">
      <c r="B708" s="16">
        <v>598</v>
      </c>
      <c r="C708" s="17" t="s">
        <v>1308</v>
      </c>
      <c r="D708" s="16">
        <v>3454</v>
      </c>
      <c r="E708" s="17" t="s">
        <v>1309</v>
      </c>
      <c r="F708" s="17" t="s">
        <v>41</v>
      </c>
      <c r="G708" s="17" t="s">
        <v>42</v>
      </c>
      <c r="H708" s="17">
        <v>26</v>
      </c>
      <c r="I708" s="17">
        <v>34</v>
      </c>
      <c r="J708" s="17" t="s">
        <v>656</v>
      </c>
      <c r="K708" s="18">
        <v>40746</v>
      </c>
      <c r="L708" s="17" t="s">
        <v>44</v>
      </c>
      <c r="M708" s="17"/>
    </row>
    <row r="709" spans="2:13" ht="20.399999999999999" customHeight="1">
      <c r="B709" s="16">
        <v>599</v>
      </c>
      <c r="C709" s="17" t="s">
        <v>1310</v>
      </c>
      <c r="D709" s="16">
        <v>3481</v>
      </c>
      <c r="E709" s="17" t="s">
        <v>1311</v>
      </c>
      <c r="F709" s="17" t="s">
        <v>41</v>
      </c>
      <c r="G709" s="17" t="s">
        <v>42</v>
      </c>
      <c r="H709" s="17">
        <v>26</v>
      </c>
      <c r="I709" s="17">
        <v>34</v>
      </c>
      <c r="J709" s="17" t="s">
        <v>656</v>
      </c>
      <c r="K709" s="18">
        <v>39014</v>
      </c>
      <c r="L709" s="17" t="s">
        <v>44</v>
      </c>
      <c r="M709" s="17"/>
    </row>
    <row r="710" spans="2:13" ht="20.399999999999999" customHeight="1">
      <c r="B710" s="16">
        <v>602</v>
      </c>
      <c r="C710" s="17" t="s">
        <v>1316</v>
      </c>
      <c r="D710" s="16">
        <v>3504</v>
      </c>
      <c r="E710" s="17" t="s">
        <v>1317</v>
      </c>
      <c r="F710" s="17" t="s">
        <v>41</v>
      </c>
      <c r="G710" s="17" t="s">
        <v>42</v>
      </c>
      <c r="H710" s="17">
        <v>26</v>
      </c>
      <c r="I710" s="17">
        <v>34</v>
      </c>
      <c r="J710" s="17" t="s">
        <v>656</v>
      </c>
      <c r="K710" s="18">
        <v>39108</v>
      </c>
      <c r="L710" s="17" t="s">
        <v>44</v>
      </c>
      <c r="M710" s="17"/>
    </row>
    <row r="711" spans="2:13" ht="20.399999999999999" customHeight="1">
      <c r="B711" s="16">
        <v>609</v>
      </c>
      <c r="C711" s="17" t="s">
        <v>1330</v>
      </c>
      <c r="D711" s="16">
        <v>3535</v>
      </c>
      <c r="E711" s="17" t="s">
        <v>1331</v>
      </c>
      <c r="F711" s="17" t="s">
        <v>41</v>
      </c>
      <c r="G711" s="17" t="s">
        <v>42</v>
      </c>
      <c r="H711" s="17">
        <v>26</v>
      </c>
      <c r="I711" s="17">
        <v>34</v>
      </c>
      <c r="J711" s="17" t="s">
        <v>656</v>
      </c>
      <c r="K711" s="18">
        <v>39478</v>
      </c>
      <c r="L711" s="17" t="s">
        <v>44</v>
      </c>
      <c r="M711" s="17"/>
    </row>
    <row r="712" spans="2:13" ht="20.399999999999999" customHeight="1">
      <c r="B712" s="16">
        <v>611</v>
      </c>
      <c r="C712" s="17" t="s">
        <v>1334</v>
      </c>
      <c r="D712" s="16">
        <v>3543</v>
      </c>
      <c r="E712" s="17" t="s">
        <v>1335</v>
      </c>
      <c r="F712" s="17" t="s">
        <v>41</v>
      </c>
      <c r="G712" s="17" t="s">
        <v>42</v>
      </c>
      <c r="H712" s="17">
        <v>26</v>
      </c>
      <c r="I712" s="17">
        <v>34</v>
      </c>
      <c r="J712" s="17" t="s">
        <v>656</v>
      </c>
      <c r="K712" s="18">
        <v>43936</v>
      </c>
      <c r="L712" s="17" t="s">
        <v>44</v>
      </c>
      <c r="M712" s="17"/>
    </row>
    <row r="713" spans="2:13" ht="20.399999999999999" customHeight="1">
      <c r="B713" s="16">
        <v>615</v>
      </c>
      <c r="C713" s="17" t="s">
        <v>1342</v>
      </c>
      <c r="D713" s="16">
        <v>3563</v>
      </c>
      <c r="E713" s="17" t="s">
        <v>1343</v>
      </c>
      <c r="F713" s="17" t="s">
        <v>41</v>
      </c>
      <c r="G713" s="17" t="s">
        <v>42</v>
      </c>
      <c r="H713" s="17">
        <v>26</v>
      </c>
      <c r="I713" s="17">
        <v>34</v>
      </c>
      <c r="J713" s="17" t="s">
        <v>656</v>
      </c>
      <c r="K713" s="18">
        <v>43557</v>
      </c>
      <c r="L713" s="17" t="s">
        <v>44</v>
      </c>
      <c r="M713" s="17"/>
    </row>
    <row r="714" spans="2:13" ht="20.399999999999999" customHeight="1">
      <c r="B714" s="16">
        <v>616</v>
      </c>
      <c r="C714" s="17" t="s">
        <v>1344</v>
      </c>
      <c r="D714" s="16">
        <v>3576</v>
      </c>
      <c r="E714" s="17" t="s">
        <v>1345</v>
      </c>
      <c r="F714" s="17" t="s">
        <v>41</v>
      </c>
      <c r="G714" s="17" t="s">
        <v>42</v>
      </c>
      <c r="H714" s="17">
        <v>26</v>
      </c>
      <c r="I714" s="17">
        <v>34</v>
      </c>
      <c r="J714" s="17" t="s">
        <v>656</v>
      </c>
      <c r="K714" s="18">
        <v>39825</v>
      </c>
      <c r="L714" s="17" t="s">
        <v>44</v>
      </c>
      <c r="M714" s="17"/>
    </row>
    <row r="715" spans="2:13" ht="20.399999999999999" customHeight="1">
      <c r="B715" s="16">
        <v>619</v>
      </c>
      <c r="C715" s="17" t="s">
        <v>1350</v>
      </c>
      <c r="D715" s="16">
        <v>3591</v>
      </c>
      <c r="E715" s="17" t="s">
        <v>1351</v>
      </c>
      <c r="F715" s="17" t="s">
        <v>41</v>
      </c>
      <c r="G715" s="17" t="s">
        <v>42</v>
      </c>
      <c r="H715" s="17">
        <v>26</v>
      </c>
      <c r="I715" s="17">
        <v>34</v>
      </c>
      <c r="J715" s="17" t="s">
        <v>656</v>
      </c>
      <c r="K715" s="18">
        <v>40494</v>
      </c>
      <c r="L715" s="17" t="s">
        <v>44</v>
      </c>
      <c r="M715" s="17"/>
    </row>
    <row r="716" spans="2:13" ht="20.399999999999999" customHeight="1">
      <c r="B716" s="16">
        <v>625</v>
      </c>
      <c r="C716" s="17" t="s">
        <v>1362</v>
      </c>
      <c r="D716" s="16">
        <v>3622</v>
      </c>
      <c r="E716" s="17" t="s">
        <v>1363</v>
      </c>
      <c r="F716" s="17" t="s">
        <v>41</v>
      </c>
      <c r="G716" s="17" t="s">
        <v>42</v>
      </c>
      <c r="H716" s="17">
        <v>26</v>
      </c>
      <c r="I716" s="17">
        <v>34</v>
      </c>
      <c r="J716" s="17" t="s">
        <v>656</v>
      </c>
      <c r="K716" s="18">
        <v>39897</v>
      </c>
      <c r="L716" s="17" t="s">
        <v>44</v>
      </c>
      <c r="M716" s="17"/>
    </row>
    <row r="717" spans="2:13" ht="20.399999999999999" customHeight="1">
      <c r="B717" s="16">
        <v>631</v>
      </c>
      <c r="C717" s="17" t="s">
        <v>1374</v>
      </c>
      <c r="D717" s="16">
        <v>3673</v>
      </c>
      <c r="E717" s="17" t="s">
        <v>1375</v>
      </c>
      <c r="F717" s="17" t="s">
        <v>41</v>
      </c>
      <c r="G717" s="17" t="s">
        <v>42</v>
      </c>
      <c r="H717" s="17">
        <v>26</v>
      </c>
      <c r="I717" s="17">
        <v>34</v>
      </c>
      <c r="J717" s="17" t="s">
        <v>656</v>
      </c>
      <c r="K717" s="18">
        <v>40480</v>
      </c>
      <c r="L717" s="17" t="s">
        <v>1376</v>
      </c>
      <c r="M717" s="17"/>
    </row>
    <row r="718" spans="2:13" ht="20.399999999999999" customHeight="1">
      <c r="B718" s="16">
        <v>645</v>
      </c>
      <c r="C718" s="17" t="s">
        <v>1403</v>
      </c>
      <c r="D718" s="16">
        <v>3714</v>
      </c>
      <c r="E718" s="17" t="s">
        <v>1404</v>
      </c>
      <c r="F718" s="17" t="s">
        <v>41</v>
      </c>
      <c r="G718" s="17" t="s">
        <v>42</v>
      </c>
      <c r="H718" s="17">
        <v>26</v>
      </c>
      <c r="I718" s="17">
        <v>34</v>
      </c>
      <c r="J718" s="17" t="s">
        <v>656</v>
      </c>
      <c r="K718" s="18">
        <v>44202</v>
      </c>
      <c r="L718" s="17" t="s">
        <v>44</v>
      </c>
      <c r="M718" s="17"/>
    </row>
    <row r="719" spans="2:13" ht="20.399999999999999" customHeight="1">
      <c r="B719" s="16">
        <v>699</v>
      </c>
      <c r="C719" s="17" t="s">
        <v>1475</v>
      </c>
      <c r="D719" s="16">
        <v>4934</v>
      </c>
      <c r="E719" s="17" t="s">
        <v>1476</v>
      </c>
      <c r="F719" s="17" t="s">
        <v>41</v>
      </c>
      <c r="G719" s="17" t="s">
        <v>42</v>
      </c>
      <c r="H719" s="17">
        <v>26</v>
      </c>
      <c r="I719" s="17">
        <v>34</v>
      </c>
      <c r="J719" s="17" t="s">
        <v>656</v>
      </c>
      <c r="K719" s="18">
        <v>40247</v>
      </c>
      <c r="L719" s="17" t="s">
        <v>44</v>
      </c>
      <c r="M719" s="17"/>
    </row>
    <row r="720" spans="2:13" ht="20.399999999999999" customHeight="1">
      <c r="B720" s="16">
        <v>700</v>
      </c>
      <c r="C720" s="17" t="s">
        <v>1477</v>
      </c>
      <c r="D720" s="16">
        <v>4935</v>
      </c>
      <c r="E720" s="17" t="s">
        <v>1478</v>
      </c>
      <c r="F720" s="17" t="s">
        <v>41</v>
      </c>
      <c r="G720" s="17" t="s">
        <v>42</v>
      </c>
      <c r="H720" s="17">
        <v>26</v>
      </c>
      <c r="I720" s="17">
        <v>34</v>
      </c>
      <c r="J720" s="17" t="s">
        <v>656</v>
      </c>
      <c r="K720" s="18">
        <v>40752</v>
      </c>
      <c r="L720" s="17" t="s">
        <v>44</v>
      </c>
      <c r="M720" s="17"/>
    </row>
    <row r="721" spans="2:13" ht="20.399999999999999" customHeight="1">
      <c r="B721" s="16">
        <v>702</v>
      </c>
      <c r="C721" s="17" t="s">
        <v>1481</v>
      </c>
      <c r="D721" s="16">
        <v>4942</v>
      </c>
      <c r="E721" s="17" t="s">
        <v>1482</v>
      </c>
      <c r="F721" s="17" t="s">
        <v>41</v>
      </c>
      <c r="G721" s="17" t="s">
        <v>42</v>
      </c>
      <c r="H721" s="17">
        <v>26</v>
      </c>
      <c r="I721" s="17">
        <v>34</v>
      </c>
      <c r="J721" s="17" t="s">
        <v>656</v>
      </c>
      <c r="K721" s="18">
        <v>40721</v>
      </c>
      <c r="L721" s="17" t="s">
        <v>44</v>
      </c>
      <c r="M721" s="17"/>
    </row>
    <row r="722" spans="2:13" ht="20.399999999999999" customHeight="1">
      <c r="B722" s="16">
        <v>705</v>
      </c>
      <c r="C722" s="17" t="s">
        <v>1487</v>
      </c>
      <c r="D722" s="16">
        <v>4956</v>
      </c>
      <c r="E722" s="17" t="s">
        <v>1488</v>
      </c>
      <c r="F722" s="17" t="s">
        <v>41</v>
      </c>
      <c r="G722" s="17" t="s">
        <v>42</v>
      </c>
      <c r="H722" s="17">
        <v>26</v>
      </c>
      <c r="I722" s="17">
        <v>34</v>
      </c>
      <c r="J722" s="17" t="s">
        <v>656</v>
      </c>
      <c r="K722" s="18">
        <v>40840</v>
      </c>
      <c r="L722" s="17" t="s">
        <v>44</v>
      </c>
      <c r="M722" s="17"/>
    </row>
    <row r="723" spans="2:13" ht="20.399999999999999" customHeight="1">
      <c r="B723" s="16">
        <v>707</v>
      </c>
      <c r="C723" s="17" t="s">
        <v>1491</v>
      </c>
      <c r="D723" s="16">
        <v>4960</v>
      </c>
      <c r="E723" s="17" t="s">
        <v>1492</v>
      </c>
      <c r="F723" s="17" t="s">
        <v>41</v>
      </c>
      <c r="G723" s="17" t="s">
        <v>42</v>
      </c>
      <c r="H723" s="17">
        <v>26</v>
      </c>
      <c r="I723" s="17">
        <v>34</v>
      </c>
      <c r="J723" s="17" t="s">
        <v>656</v>
      </c>
      <c r="K723" s="18">
        <v>40840</v>
      </c>
      <c r="L723" s="17" t="s">
        <v>44</v>
      </c>
      <c r="M723" s="17"/>
    </row>
    <row r="724" spans="2:13" ht="20.399999999999999" customHeight="1">
      <c r="B724" s="16">
        <v>711</v>
      </c>
      <c r="C724" s="17" t="s">
        <v>1499</v>
      </c>
      <c r="D724" s="16">
        <v>4976</v>
      </c>
      <c r="E724" s="17" t="s">
        <v>1500</v>
      </c>
      <c r="F724" s="17" t="s">
        <v>41</v>
      </c>
      <c r="G724" s="17" t="s">
        <v>42</v>
      </c>
      <c r="H724" s="17">
        <v>26</v>
      </c>
      <c r="I724" s="17">
        <v>34</v>
      </c>
      <c r="J724" s="17" t="s">
        <v>656</v>
      </c>
      <c r="K724" s="18">
        <v>41233</v>
      </c>
      <c r="L724" s="17" t="s">
        <v>44</v>
      </c>
      <c r="M724" s="17"/>
    </row>
    <row r="725" spans="2:13" ht="20.399999999999999" customHeight="1">
      <c r="B725" s="16">
        <v>721</v>
      </c>
      <c r="C725" s="17" t="s">
        <v>1519</v>
      </c>
      <c r="D725" s="16">
        <v>5234</v>
      </c>
      <c r="E725" s="17" t="s">
        <v>1520</v>
      </c>
      <c r="F725" s="17" t="s">
        <v>41</v>
      </c>
      <c r="G725" s="17" t="s">
        <v>42</v>
      </c>
      <c r="H725" s="17">
        <v>26</v>
      </c>
      <c r="I725" s="17">
        <v>34</v>
      </c>
      <c r="J725" s="17" t="s">
        <v>656</v>
      </c>
      <c r="K725" s="18">
        <v>41106</v>
      </c>
      <c r="L725" s="17" t="s">
        <v>44</v>
      </c>
      <c r="M725" s="17"/>
    </row>
    <row r="726" spans="2:13" ht="20.399999999999999" customHeight="1">
      <c r="B726" s="16">
        <v>722</v>
      </c>
      <c r="C726" s="17" t="s">
        <v>1521</v>
      </c>
      <c r="D726" s="16">
        <v>5243</v>
      </c>
      <c r="E726" s="17" t="s">
        <v>1522</v>
      </c>
      <c r="F726" s="17" t="s">
        <v>41</v>
      </c>
      <c r="G726" s="17" t="s">
        <v>42</v>
      </c>
      <c r="H726" s="17">
        <v>26</v>
      </c>
      <c r="I726" s="17">
        <v>34</v>
      </c>
      <c r="J726" s="17" t="s">
        <v>656</v>
      </c>
      <c r="K726" s="18">
        <v>41603</v>
      </c>
      <c r="L726" s="17" t="s">
        <v>44</v>
      </c>
      <c r="M726" s="17"/>
    </row>
    <row r="727" spans="2:13" ht="20.399999999999999" customHeight="1">
      <c r="B727" s="16">
        <v>733</v>
      </c>
      <c r="C727" s="17" t="s">
        <v>1541</v>
      </c>
      <c r="D727" s="16">
        <v>5484</v>
      </c>
      <c r="E727" s="17" t="s">
        <v>1542</v>
      </c>
      <c r="F727" s="17" t="s">
        <v>41</v>
      </c>
      <c r="G727" s="17" t="s">
        <v>42</v>
      </c>
      <c r="H727" s="17">
        <v>26</v>
      </c>
      <c r="I727" s="17">
        <v>34</v>
      </c>
      <c r="J727" s="17" t="s">
        <v>656</v>
      </c>
      <c r="K727" s="18">
        <v>37858</v>
      </c>
      <c r="L727" s="17" t="s">
        <v>44</v>
      </c>
      <c r="M727" s="17"/>
    </row>
    <row r="728" spans="2:13" ht="20.399999999999999" customHeight="1">
      <c r="B728" s="16">
        <v>757</v>
      </c>
      <c r="C728" s="17" t="s">
        <v>1589</v>
      </c>
      <c r="D728" s="16">
        <v>6116</v>
      </c>
      <c r="E728" s="17" t="s">
        <v>1590</v>
      </c>
      <c r="F728" s="17" t="s">
        <v>41</v>
      </c>
      <c r="G728" s="17" t="s">
        <v>42</v>
      </c>
      <c r="H728" s="17">
        <v>26</v>
      </c>
      <c r="I728" s="17">
        <v>34</v>
      </c>
      <c r="J728" s="17" t="s">
        <v>656</v>
      </c>
      <c r="K728" s="18">
        <v>38236</v>
      </c>
      <c r="L728" s="17" t="s">
        <v>44</v>
      </c>
      <c r="M728" s="17"/>
    </row>
    <row r="729" spans="2:13" ht="20.399999999999999" customHeight="1">
      <c r="B729" s="16">
        <v>759</v>
      </c>
      <c r="C729" s="17" t="s">
        <v>1593</v>
      </c>
      <c r="D729" s="16">
        <v>6120</v>
      </c>
      <c r="E729" s="17" t="s">
        <v>1594</v>
      </c>
      <c r="F729" s="17" t="s">
        <v>41</v>
      </c>
      <c r="G729" s="17" t="s">
        <v>42</v>
      </c>
      <c r="H729" s="17">
        <v>26</v>
      </c>
      <c r="I729" s="17">
        <v>34</v>
      </c>
      <c r="J729" s="17" t="s">
        <v>656</v>
      </c>
      <c r="K729" s="18">
        <v>38973</v>
      </c>
      <c r="L729" s="17" t="s">
        <v>44</v>
      </c>
      <c r="M729" s="17"/>
    </row>
    <row r="730" spans="2:13" ht="20.399999999999999" customHeight="1">
      <c r="B730" s="16">
        <v>769</v>
      </c>
      <c r="C730" s="17" t="s">
        <v>1613</v>
      </c>
      <c r="D730" s="16">
        <v>6164</v>
      </c>
      <c r="E730" s="17" t="s">
        <v>1614</v>
      </c>
      <c r="F730" s="17" t="s">
        <v>41</v>
      </c>
      <c r="G730" s="17" t="s">
        <v>42</v>
      </c>
      <c r="H730" s="17">
        <v>26</v>
      </c>
      <c r="I730" s="17">
        <v>34</v>
      </c>
      <c r="J730" s="17" t="s">
        <v>656</v>
      </c>
      <c r="K730" s="18">
        <v>39742</v>
      </c>
      <c r="L730" s="17" t="s">
        <v>44</v>
      </c>
      <c r="M730" s="17"/>
    </row>
    <row r="731" spans="2:13" ht="20.399999999999999" customHeight="1">
      <c r="B731" s="16">
        <v>772</v>
      </c>
      <c r="C731" s="17" t="s">
        <v>1619</v>
      </c>
      <c r="D731" s="16">
        <v>6168</v>
      </c>
      <c r="E731" s="17" t="s">
        <v>1620</v>
      </c>
      <c r="F731" s="17" t="s">
        <v>41</v>
      </c>
      <c r="G731" s="17" t="s">
        <v>42</v>
      </c>
      <c r="H731" s="17">
        <v>26</v>
      </c>
      <c r="I731" s="17">
        <v>34</v>
      </c>
      <c r="J731" s="17" t="s">
        <v>656</v>
      </c>
      <c r="K731" s="18">
        <v>37858</v>
      </c>
      <c r="L731" s="17" t="s">
        <v>44</v>
      </c>
      <c r="M731" s="17"/>
    </row>
    <row r="732" spans="2:13" ht="20.399999999999999" customHeight="1">
      <c r="B732" s="16">
        <v>774</v>
      </c>
      <c r="C732" s="17" t="s">
        <v>1623</v>
      </c>
      <c r="D732" s="16">
        <v>6176</v>
      </c>
      <c r="E732" s="17" t="s">
        <v>1624</v>
      </c>
      <c r="F732" s="17" t="s">
        <v>41</v>
      </c>
      <c r="G732" s="17" t="s">
        <v>42</v>
      </c>
      <c r="H732" s="17">
        <v>26</v>
      </c>
      <c r="I732" s="17">
        <v>34</v>
      </c>
      <c r="J732" s="17" t="s">
        <v>656</v>
      </c>
      <c r="K732" s="18">
        <v>39217</v>
      </c>
      <c r="L732" s="17" t="s">
        <v>44</v>
      </c>
      <c r="M732" s="17"/>
    </row>
    <row r="733" spans="2:13" ht="20.399999999999999" customHeight="1">
      <c r="B733" s="16">
        <v>787</v>
      </c>
      <c r="C733" s="17" t="s">
        <v>1649</v>
      </c>
      <c r="D733" s="16">
        <v>6209</v>
      </c>
      <c r="E733" s="17" t="s">
        <v>1650</v>
      </c>
      <c r="F733" s="17" t="s">
        <v>41</v>
      </c>
      <c r="G733" s="17" t="s">
        <v>42</v>
      </c>
      <c r="H733" s="17">
        <v>26</v>
      </c>
      <c r="I733" s="17">
        <v>34</v>
      </c>
      <c r="J733" s="17" t="s">
        <v>656</v>
      </c>
      <c r="K733" s="18">
        <v>38299</v>
      </c>
      <c r="L733" s="17" t="s">
        <v>44</v>
      </c>
      <c r="M733" s="17"/>
    </row>
    <row r="734" spans="2:13" ht="20.399999999999999" customHeight="1">
      <c r="B734" s="16">
        <v>793</v>
      </c>
      <c r="C734" s="17" t="s">
        <v>1661</v>
      </c>
      <c r="D734" s="16">
        <v>6225</v>
      </c>
      <c r="E734" s="17" t="s">
        <v>1662</v>
      </c>
      <c r="F734" s="17" t="s">
        <v>41</v>
      </c>
      <c r="G734" s="17" t="s">
        <v>42</v>
      </c>
      <c r="H734" s="17">
        <v>26</v>
      </c>
      <c r="I734" s="17">
        <v>34</v>
      </c>
      <c r="J734" s="17" t="s">
        <v>656</v>
      </c>
      <c r="K734" s="18">
        <v>38257</v>
      </c>
      <c r="L734" s="17" t="s">
        <v>44</v>
      </c>
      <c r="M734" s="17"/>
    </row>
    <row r="735" spans="2:13" ht="20.399999999999999" customHeight="1">
      <c r="B735" s="16">
        <v>794</v>
      </c>
      <c r="C735" s="17" t="s">
        <v>1663</v>
      </c>
      <c r="D735" s="16">
        <v>6226</v>
      </c>
      <c r="E735" s="17" t="s">
        <v>1664</v>
      </c>
      <c r="F735" s="17" t="s">
        <v>41</v>
      </c>
      <c r="G735" s="17" t="s">
        <v>42</v>
      </c>
      <c r="H735" s="17">
        <v>26</v>
      </c>
      <c r="I735" s="17">
        <v>34</v>
      </c>
      <c r="J735" s="17" t="s">
        <v>656</v>
      </c>
      <c r="K735" s="18">
        <v>39762</v>
      </c>
      <c r="L735" s="17" t="s">
        <v>44</v>
      </c>
      <c r="M735" s="17"/>
    </row>
    <row r="736" spans="2:13" ht="20.399999999999999" customHeight="1">
      <c r="B736" s="16">
        <v>804</v>
      </c>
      <c r="C736" s="17" t="s">
        <v>1683</v>
      </c>
      <c r="D736" s="16">
        <v>6278</v>
      </c>
      <c r="E736" s="17" t="s">
        <v>1684</v>
      </c>
      <c r="F736" s="17" t="s">
        <v>41</v>
      </c>
      <c r="G736" s="17" t="s">
        <v>42</v>
      </c>
      <c r="H736" s="17">
        <v>26</v>
      </c>
      <c r="I736" s="17">
        <v>34</v>
      </c>
      <c r="J736" s="17" t="s">
        <v>656</v>
      </c>
      <c r="K736" s="18">
        <v>40414</v>
      </c>
      <c r="L736" s="17" t="s">
        <v>44</v>
      </c>
      <c r="M736" s="17"/>
    </row>
    <row r="737" spans="2:13" ht="20.399999999999999" customHeight="1">
      <c r="B737" s="16">
        <v>810</v>
      </c>
      <c r="C737" s="17" t="s">
        <v>1695</v>
      </c>
      <c r="D737" s="16">
        <v>6289</v>
      </c>
      <c r="E737" s="17" t="s">
        <v>1696</v>
      </c>
      <c r="F737" s="17" t="s">
        <v>41</v>
      </c>
      <c r="G737" s="17" t="s">
        <v>42</v>
      </c>
      <c r="H737" s="17">
        <v>26</v>
      </c>
      <c r="I737" s="17">
        <v>34</v>
      </c>
      <c r="J737" s="17" t="s">
        <v>656</v>
      </c>
      <c r="K737" s="18">
        <v>37861</v>
      </c>
      <c r="L737" s="17" t="s">
        <v>44</v>
      </c>
      <c r="M737" s="17"/>
    </row>
    <row r="738" spans="2:13" ht="20.399999999999999" customHeight="1">
      <c r="B738" s="16">
        <v>811</v>
      </c>
      <c r="C738" s="17" t="s">
        <v>1697</v>
      </c>
      <c r="D738" s="16">
        <v>6405</v>
      </c>
      <c r="E738" s="17" t="s">
        <v>1698</v>
      </c>
      <c r="F738" s="17" t="s">
        <v>41</v>
      </c>
      <c r="G738" s="17" t="s">
        <v>42</v>
      </c>
      <c r="H738" s="17">
        <v>26</v>
      </c>
      <c r="I738" s="17">
        <v>34</v>
      </c>
      <c r="J738" s="17" t="s">
        <v>656</v>
      </c>
      <c r="K738" s="18">
        <v>41606</v>
      </c>
      <c r="L738" s="17" t="s">
        <v>44</v>
      </c>
      <c r="M738" s="17"/>
    </row>
    <row r="739" spans="2:13" ht="20.399999999999999" customHeight="1">
      <c r="B739" s="16">
        <v>818</v>
      </c>
      <c r="C739" s="17" t="s">
        <v>1711</v>
      </c>
      <c r="D739" s="16">
        <v>6431</v>
      </c>
      <c r="E739" s="17" t="s">
        <v>1712</v>
      </c>
      <c r="F739" s="17" t="s">
        <v>41</v>
      </c>
      <c r="G739" s="17" t="s">
        <v>42</v>
      </c>
      <c r="H739" s="17">
        <v>26</v>
      </c>
      <c r="I739" s="17">
        <v>34</v>
      </c>
      <c r="J739" s="17" t="s">
        <v>656</v>
      </c>
      <c r="K739" s="18">
        <v>41977</v>
      </c>
      <c r="L739" s="17" t="s">
        <v>44</v>
      </c>
      <c r="M739" s="17"/>
    </row>
    <row r="740" spans="2:13" ht="20.399999999999999" customHeight="1">
      <c r="B740" s="16">
        <v>821</v>
      </c>
      <c r="C740" s="17" t="s">
        <v>1717</v>
      </c>
      <c r="D740" s="16">
        <v>6443</v>
      </c>
      <c r="E740" s="17" t="s">
        <v>1718</v>
      </c>
      <c r="F740" s="17" t="s">
        <v>41</v>
      </c>
      <c r="G740" s="17" t="s">
        <v>42</v>
      </c>
      <c r="H740" s="17">
        <v>26</v>
      </c>
      <c r="I740" s="17">
        <v>34</v>
      </c>
      <c r="J740" s="17" t="s">
        <v>656</v>
      </c>
      <c r="K740" s="18">
        <v>42278</v>
      </c>
      <c r="L740" s="17" t="s">
        <v>44</v>
      </c>
      <c r="M740" s="17"/>
    </row>
    <row r="741" spans="2:13" ht="20.399999999999999" customHeight="1">
      <c r="B741" s="16">
        <v>824</v>
      </c>
      <c r="C741" s="17" t="s">
        <v>1723</v>
      </c>
      <c r="D741" s="16">
        <v>6456</v>
      </c>
      <c r="E741" s="17" t="s">
        <v>1724</v>
      </c>
      <c r="F741" s="17" t="s">
        <v>41</v>
      </c>
      <c r="G741" s="17" t="s">
        <v>42</v>
      </c>
      <c r="H741" s="17">
        <v>26</v>
      </c>
      <c r="I741" s="17">
        <v>34</v>
      </c>
      <c r="J741" s="17" t="s">
        <v>656</v>
      </c>
      <c r="K741" s="18">
        <v>42167</v>
      </c>
      <c r="L741" s="17" t="s">
        <v>44</v>
      </c>
      <c r="M741" s="17"/>
    </row>
    <row r="742" spans="2:13" ht="20.399999999999999" customHeight="1">
      <c r="B742" s="16">
        <v>826</v>
      </c>
      <c r="C742" s="17" t="s">
        <v>1727</v>
      </c>
      <c r="D742" s="16">
        <v>6477</v>
      </c>
      <c r="E742" s="17" t="s">
        <v>1728</v>
      </c>
      <c r="F742" s="17" t="s">
        <v>41</v>
      </c>
      <c r="G742" s="17" t="s">
        <v>42</v>
      </c>
      <c r="H742" s="17">
        <v>26</v>
      </c>
      <c r="I742" s="17">
        <v>34</v>
      </c>
      <c r="J742" s="17" t="s">
        <v>656</v>
      </c>
      <c r="K742" s="18">
        <v>42542</v>
      </c>
      <c r="L742" s="17" t="s">
        <v>44</v>
      </c>
      <c r="M742" s="17"/>
    </row>
    <row r="743" spans="2:13" ht="20.399999999999999" customHeight="1">
      <c r="B743" s="16">
        <v>849</v>
      </c>
      <c r="C743" s="17" t="s">
        <v>1773</v>
      </c>
      <c r="D743" s="16">
        <v>6668</v>
      </c>
      <c r="E743" s="17" t="s">
        <v>1774</v>
      </c>
      <c r="F743" s="17" t="s">
        <v>41</v>
      </c>
      <c r="G743" s="17" t="s">
        <v>42</v>
      </c>
      <c r="H743" s="17">
        <v>26</v>
      </c>
      <c r="I743" s="17">
        <v>34</v>
      </c>
      <c r="J743" s="17" t="s">
        <v>656</v>
      </c>
      <c r="K743" s="18">
        <v>43446</v>
      </c>
      <c r="L743" s="17" t="s">
        <v>44</v>
      </c>
      <c r="M743" s="17"/>
    </row>
    <row r="744" spans="2:13" ht="20.399999999999999" customHeight="1">
      <c r="B744" s="16">
        <v>856</v>
      </c>
      <c r="C744" s="17" t="s">
        <v>1787</v>
      </c>
      <c r="D744" s="16">
        <v>6706</v>
      </c>
      <c r="E744" s="17" t="s">
        <v>1788</v>
      </c>
      <c r="F744" s="17" t="s">
        <v>41</v>
      </c>
      <c r="G744" s="17" t="s">
        <v>42</v>
      </c>
      <c r="H744" s="17">
        <v>26</v>
      </c>
      <c r="I744" s="17">
        <v>34</v>
      </c>
      <c r="J744" s="17" t="s">
        <v>656</v>
      </c>
      <c r="K744" s="18">
        <v>43818</v>
      </c>
      <c r="L744" s="17" t="s">
        <v>44</v>
      </c>
      <c r="M744" s="17"/>
    </row>
    <row r="745" spans="2:13" ht="20.399999999999999" customHeight="1">
      <c r="B745" s="16">
        <v>877</v>
      </c>
      <c r="C745" s="17" t="s">
        <v>1829</v>
      </c>
      <c r="D745" s="16">
        <v>8104</v>
      </c>
      <c r="E745" s="17" t="s">
        <v>1830</v>
      </c>
      <c r="F745" s="17" t="s">
        <v>41</v>
      </c>
      <c r="G745" s="17" t="s">
        <v>42</v>
      </c>
      <c r="H745" s="17">
        <v>26</v>
      </c>
      <c r="I745" s="17">
        <v>34</v>
      </c>
      <c r="J745" s="17" t="s">
        <v>656</v>
      </c>
      <c r="K745" s="18">
        <v>43482</v>
      </c>
      <c r="L745" s="17" t="s">
        <v>44</v>
      </c>
      <c r="M745" s="17"/>
    </row>
    <row r="746" spans="2:13" ht="20.399999999999999" customHeight="1">
      <c r="B746" s="16">
        <v>878</v>
      </c>
      <c r="C746" s="17" t="s">
        <v>1831</v>
      </c>
      <c r="D746" s="16">
        <v>8105</v>
      </c>
      <c r="E746" s="17" t="s">
        <v>1832</v>
      </c>
      <c r="F746" s="17" t="s">
        <v>41</v>
      </c>
      <c r="G746" s="17" t="s">
        <v>42</v>
      </c>
      <c r="H746" s="17">
        <v>26</v>
      </c>
      <c r="I746" s="17">
        <v>34</v>
      </c>
      <c r="J746" s="17" t="s">
        <v>656</v>
      </c>
      <c r="K746" s="18">
        <v>39078</v>
      </c>
      <c r="L746" s="17" t="s">
        <v>44</v>
      </c>
      <c r="M746" s="17"/>
    </row>
    <row r="747" spans="2:13" ht="20.399999999999999" customHeight="1">
      <c r="B747" s="16">
        <v>888</v>
      </c>
      <c r="C747" s="17" t="s">
        <v>1851</v>
      </c>
      <c r="D747" s="16">
        <v>8215</v>
      </c>
      <c r="E747" s="17" t="s">
        <v>1852</v>
      </c>
      <c r="F747" s="17" t="s">
        <v>41</v>
      </c>
      <c r="G747" s="17" t="s">
        <v>42</v>
      </c>
      <c r="H747" s="17">
        <v>26</v>
      </c>
      <c r="I747" s="17">
        <v>34</v>
      </c>
      <c r="J747" s="17" t="s">
        <v>656</v>
      </c>
      <c r="K747" s="18">
        <v>40494</v>
      </c>
      <c r="L747" s="17" t="s">
        <v>44</v>
      </c>
      <c r="M747" s="17"/>
    </row>
    <row r="748" spans="2:13" ht="20.399999999999999" customHeight="1">
      <c r="B748" s="16">
        <v>268</v>
      </c>
      <c r="C748" s="17" t="s">
        <v>645</v>
      </c>
      <c r="D748" s="16">
        <v>2314</v>
      </c>
      <c r="E748" s="17" t="s">
        <v>646</v>
      </c>
      <c r="F748" s="17" t="s">
        <v>41</v>
      </c>
      <c r="G748" s="17" t="s">
        <v>42</v>
      </c>
      <c r="H748" s="17">
        <v>27</v>
      </c>
      <c r="I748" s="17">
        <v>35</v>
      </c>
      <c r="J748" s="17" t="s">
        <v>647</v>
      </c>
      <c r="K748" s="18">
        <v>33093</v>
      </c>
      <c r="L748" s="17" t="s">
        <v>44</v>
      </c>
      <c r="M748" s="17"/>
    </row>
    <row r="749" spans="2:13" ht="20.399999999999999" customHeight="1">
      <c r="B749" s="16">
        <v>271</v>
      </c>
      <c r="C749" s="17" t="s">
        <v>652</v>
      </c>
      <c r="D749" s="16">
        <v>2321</v>
      </c>
      <c r="E749" s="17" t="s">
        <v>653</v>
      </c>
      <c r="F749" s="17" t="s">
        <v>41</v>
      </c>
      <c r="G749" s="17" t="s">
        <v>42</v>
      </c>
      <c r="H749" s="17">
        <v>27</v>
      </c>
      <c r="I749" s="17">
        <v>35</v>
      </c>
      <c r="J749" s="17" t="s">
        <v>647</v>
      </c>
      <c r="K749" s="18">
        <v>33550</v>
      </c>
      <c r="L749" s="17" t="s">
        <v>44</v>
      </c>
      <c r="M749" s="17"/>
    </row>
    <row r="750" spans="2:13" ht="20.399999999999999" customHeight="1">
      <c r="B750" s="16">
        <v>279</v>
      </c>
      <c r="C750" s="17" t="s">
        <v>669</v>
      </c>
      <c r="D750" s="16">
        <v>2332</v>
      </c>
      <c r="E750" s="17" t="s">
        <v>670</v>
      </c>
      <c r="F750" s="17" t="s">
        <v>41</v>
      </c>
      <c r="G750" s="17" t="s">
        <v>42</v>
      </c>
      <c r="H750" s="17">
        <v>27</v>
      </c>
      <c r="I750" s="17">
        <v>35</v>
      </c>
      <c r="J750" s="17" t="s">
        <v>647</v>
      </c>
      <c r="K750" s="18">
        <v>34624</v>
      </c>
      <c r="L750" s="17" t="s">
        <v>44</v>
      </c>
      <c r="M750" s="17"/>
    </row>
    <row r="751" spans="2:13" ht="20.399999999999999" customHeight="1">
      <c r="B751" s="16">
        <v>285</v>
      </c>
      <c r="C751" s="17" t="s">
        <v>681</v>
      </c>
      <c r="D751" s="16">
        <v>2345</v>
      </c>
      <c r="E751" s="17" t="s">
        <v>682</v>
      </c>
      <c r="F751" s="17" t="s">
        <v>41</v>
      </c>
      <c r="G751" s="17" t="s">
        <v>42</v>
      </c>
      <c r="H751" s="17">
        <v>27</v>
      </c>
      <c r="I751" s="17">
        <v>35</v>
      </c>
      <c r="J751" s="17" t="s">
        <v>647</v>
      </c>
      <c r="K751" s="18">
        <v>35018</v>
      </c>
      <c r="L751" s="17" t="s">
        <v>44</v>
      </c>
      <c r="M751" s="17"/>
    </row>
    <row r="752" spans="2:13" ht="20.399999999999999" customHeight="1">
      <c r="B752" s="16">
        <v>332</v>
      </c>
      <c r="C752" s="17" t="s">
        <v>774</v>
      </c>
      <c r="D752" s="16">
        <v>2412</v>
      </c>
      <c r="E752" s="17" t="s">
        <v>775</v>
      </c>
      <c r="F752" s="17" t="s">
        <v>41</v>
      </c>
      <c r="G752" s="17" t="s">
        <v>42</v>
      </c>
      <c r="H752" s="17">
        <v>27</v>
      </c>
      <c r="I752" s="17">
        <v>35</v>
      </c>
      <c r="J752" s="17" t="s">
        <v>647</v>
      </c>
      <c r="K752" s="18">
        <v>36826</v>
      </c>
      <c r="L752" s="17" t="s">
        <v>44</v>
      </c>
      <c r="M752" s="17"/>
    </row>
    <row r="753" spans="2:13" ht="20.399999999999999" customHeight="1">
      <c r="B753" s="16">
        <v>337</v>
      </c>
      <c r="C753" s="17" t="s">
        <v>784</v>
      </c>
      <c r="D753" s="16">
        <v>2419</v>
      </c>
      <c r="E753" s="17" t="s">
        <v>785</v>
      </c>
      <c r="F753" s="17" t="s">
        <v>41</v>
      </c>
      <c r="G753" s="17" t="s">
        <v>42</v>
      </c>
      <c r="H753" s="17">
        <v>27</v>
      </c>
      <c r="I753" s="17">
        <v>35</v>
      </c>
      <c r="J753" s="17" t="s">
        <v>647</v>
      </c>
      <c r="K753" s="18">
        <v>36780</v>
      </c>
      <c r="L753" s="17" t="s">
        <v>44</v>
      </c>
      <c r="M753" s="17"/>
    </row>
    <row r="754" spans="2:13" ht="20.399999999999999" customHeight="1">
      <c r="B754" s="16">
        <v>353</v>
      </c>
      <c r="C754" s="17" t="s">
        <v>817</v>
      </c>
      <c r="D754" s="16">
        <v>2439</v>
      </c>
      <c r="E754" s="17" t="s">
        <v>818</v>
      </c>
      <c r="F754" s="17" t="s">
        <v>41</v>
      </c>
      <c r="G754" s="17" t="s">
        <v>42</v>
      </c>
      <c r="H754" s="17">
        <v>27</v>
      </c>
      <c r="I754" s="17">
        <v>35</v>
      </c>
      <c r="J754" s="17" t="s">
        <v>647</v>
      </c>
      <c r="K754" s="18">
        <v>36780</v>
      </c>
      <c r="L754" s="17" t="s">
        <v>44</v>
      </c>
      <c r="M754" s="17"/>
    </row>
    <row r="755" spans="2:13" ht="20.399999999999999" customHeight="1">
      <c r="B755" s="16">
        <v>358</v>
      </c>
      <c r="C755" s="17" t="s">
        <v>827</v>
      </c>
      <c r="D755" s="16">
        <v>2444</v>
      </c>
      <c r="E755" s="17" t="s">
        <v>828</v>
      </c>
      <c r="F755" s="17" t="s">
        <v>41</v>
      </c>
      <c r="G755" s="17" t="s">
        <v>42</v>
      </c>
      <c r="H755" s="17">
        <v>27</v>
      </c>
      <c r="I755" s="17">
        <v>35</v>
      </c>
      <c r="J755" s="17" t="s">
        <v>647</v>
      </c>
      <c r="K755" s="18">
        <v>36868</v>
      </c>
      <c r="L755" s="17" t="s">
        <v>44</v>
      </c>
      <c r="M755" s="17"/>
    </row>
    <row r="756" spans="2:13" ht="20.399999999999999" customHeight="1">
      <c r="B756" s="16">
        <v>360</v>
      </c>
      <c r="C756" s="17" t="s">
        <v>831</v>
      </c>
      <c r="D756" s="16">
        <v>2450</v>
      </c>
      <c r="E756" s="17" t="s">
        <v>832</v>
      </c>
      <c r="F756" s="17" t="s">
        <v>41</v>
      </c>
      <c r="G756" s="17" t="s">
        <v>42</v>
      </c>
      <c r="H756" s="17">
        <v>27</v>
      </c>
      <c r="I756" s="17">
        <v>35</v>
      </c>
      <c r="J756" s="17" t="s">
        <v>647</v>
      </c>
      <c r="K756" s="18">
        <v>37035</v>
      </c>
      <c r="L756" s="17" t="s">
        <v>44</v>
      </c>
      <c r="M756" s="17"/>
    </row>
    <row r="757" spans="2:13" ht="20.399999999999999" customHeight="1">
      <c r="B757" s="16">
        <v>364</v>
      </c>
      <c r="C757" s="17" t="s">
        <v>839</v>
      </c>
      <c r="D757" s="16">
        <v>2455</v>
      </c>
      <c r="E757" s="17" t="s">
        <v>840</v>
      </c>
      <c r="F757" s="17" t="s">
        <v>41</v>
      </c>
      <c r="G757" s="17" t="s">
        <v>42</v>
      </c>
      <c r="H757" s="17">
        <v>27</v>
      </c>
      <c r="I757" s="17">
        <v>35</v>
      </c>
      <c r="J757" s="17" t="s">
        <v>647</v>
      </c>
      <c r="K757" s="18">
        <v>37280</v>
      </c>
      <c r="L757" s="17" t="s">
        <v>44</v>
      </c>
      <c r="M757" s="17"/>
    </row>
    <row r="758" spans="2:13" ht="20.399999999999999" customHeight="1">
      <c r="B758" s="16">
        <v>388</v>
      </c>
      <c r="C758" s="17" t="s">
        <v>887</v>
      </c>
      <c r="D758" s="16">
        <v>2485</v>
      </c>
      <c r="E758" s="17" t="s">
        <v>888</v>
      </c>
      <c r="F758" s="17" t="s">
        <v>41</v>
      </c>
      <c r="G758" s="17" t="s">
        <v>42</v>
      </c>
      <c r="H758" s="17">
        <v>27</v>
      </c>
      <c r="I758" s="17">
        <v>35</v>
      </c>
      <c r="J758" s="17" t="s">
        <v>647</v>
      </c>
      <c r="K758" s="18">
        <v>37151</v>
      </c>
      <c r="L758" s="17" t="s">
        <v>44</v>
      </c>
      <c r="M758" s="17"/>
    </row>
    <row r="759" spans="2:13" ht="20.399999999999999" customHeight="1">
      <c r="B759" s="16">
        <v>398</v>
      </c>
      <c r="C759" s="17" t="s">
        <v>907</v>
      </c>
      <c r="D759" s="16">
        <v>2498</v>
      </c>
      <c r="E759" s="17" t="s">
        <v>908</v>
      </c>
      <c r="F759" s="17" t="s">
        <v>41</v>
      </c>
      <c r="G759" s="17" t="s">
        <v>42</v>
      </c>
      <c r="H759" s="17">
        <v>27</v>
      </c>
      <c r="I759" s="17">
        <v>35</v>
      </c>
      <c r="J759" s="17" t="s">
        <v>647</v>
      </c>
      <c r="K759" s="18">
        <v>37341</v>
      </c>
      <c r="L759" s="17" t="s">
        <v>44</v>
      </c>
      <c r="M759" s="17"/>
    </row>
    <row r="760" spans="2:13" ht="20.399999999999999" customHeight="1">
      <c r="B760" s="16">
        <v>529</v>
      </c>
      <c r="C760" s="17" t="s">
        <v>1172</v>
      </c>
      <c r="D760" s="16">
        <v>3025</v>
      </c>
      <c r="E760" s="17" t="s">
        <v>1173</v>
      </c>
      <c r="F760" s="17" t="s">
        <v>41</v>
      </c>
      <c r="G760" s="17" t="s">
        <v>42</v>
      </c>
      <c r="H760" s="17">
        <v>27</v>
      </c>
      <c r="I760" s="17">
        <v>35</v>
      </c>
      <c r="J760" s="17" t="s">
        <v>647</v>
      </c>
      <c r="K760" s="18">
        <v>37494</v>
      </c>
      <c r="L760" s="17" t="s">
        <v>44</v>
      </c>
      <c r="M760" s="17"/>
    </row>
    <row r="761" spans="2:13" ht="20.399999999999999" customHeight="1">
      <c r="B761" s="16">
        <v>531</v>
      </c>
      <c r="C761" s="17" t="s">
        <v>1176</v>
      </c>
      <c r="D761" s="16">
        <v>3027</v>
      </c>
      <c r="E761" s="17" t="s">
        <v>1177</v>
      </c>
      <c r="F761" s="17" t="s">
        <v>41</v>
      </c>
      <c r="G761" s="17" t="s">
        <v>42</v>
      </c>
      <c r="H761" s="17">
        <v>27</v>
      </c>
      <c r="I761" s="17">
        <v>35</v>
      </c>
      <c r="J761" s="17" t="s">
        <v>647</v>
      </c>
      <c r="K761" s="18">
        <v>37494</v>
      </c>
      <c r="L761" s="17" t="s">
        <v>44</v>
      </c>
      <c r="M761" s="17"/>
    </row>
    <row r="762" spans="2:13" ht="20.399999999999999" customHeight="1">
      <c r="B762" s="16">
        <v>548</v>
      </c>
      <c r="C762" s="17" t="s">
        <v>1210</v>
      </c>
      <c r="D762" s="16">
        <v>3045</v>
      </c>
      <c r="E762" s="17" t="s">
        <v>1211</v>
      </c>
      <c r="F762" s="17" t="s">
        <v>41</v>
      </c>
      <c r="G762" s="17" t="s">
        <v>42</v>
      </c>
      <c r="H762" s="17">
        <v>27</v>
      </c>
      <c r="I762" s="17">
        <v>35</v>
      </c>
      <c r="J762" s="17" t="s">
        <v>647</v>
      </c>
      <c r="K762" s="18">
        <v>37494</v>
      </c>
      <c r="L762" s="17" t="s">
        <v>44</v>
      </c>
      <c r="M762" s="17"/>
    </row>
    <row r="763" spans="2:13" ht="20.399999999999999" customHeight="1">
      <c r="B763" s="16">
        <v>550</v>
      </c>
      <c r="C763" s="17" t="s">
        <v>1214</v>
      </c>
      <c r="D763" s="16">
        <v>3047</v>
      </c>
      <c r="E763" s="17" t="s">
        <v>1215</v>
      </c>
      <c r="F763" s="17" t="s">
        <v>41</v>
      </c>
      <c r="G763" s="17" t="s">
        <v>42</v>
      </c>
      <c r="H763" s="17">
        <v>27</v>
      </c>
      <c r="I763" s="17">
        <v>35</v>
      </c>
      <c r="J763" s="17" t="s">
        <v>647</v>
      </c>
      <c r="K763" s="18">
        <v>37494</v>
      </c>
      <c r="L763" s="17" t="s">
        <v>44</v>
      </c>
      <c r="M763" s="17"/>
    </row>
    <row r="764" spans="2:13" ht="20.399999999999999" customHeight="1">
      <c r="B764" s="16">
        <v>563</v>
      </c>
      <c r="C764" s="17" t="s">
        <v>1240</v>
      </c>
      <c r="D764" s="16">
        <v>3062</v>
      </c>
      <c r="E764" s="17" t="s">
        <v>1241</v>
      </c>
      <c r="F764" s="17" t="s">
        <v>41</v>
      </c>
      <c r="G764" s="17" t="s">
        <v>42</v>
      </c>
      <c r="H764" s="17">
        <v>27</v>
      </c>
      <c r="I764" s="17">
        <v>35</v>
      </c>
      <c r="J764" s="17" t="s">
        <v>647</v>
      </c>
      <c r="K764" s="18">
        <v>37830</v>
      </c>
      <c r="L764" s="17" t="s">
        <v>44</v>
      </c>
      <c r="M764" s="17"/>
    </row>
    <row r="765" spans="2:13" ht="20.399999999999999" customHeight="1">
      <c r="B765" s="16">
        <v>568</v>
      </c>
      <c r="C765" s="17" t="s">
        <v>1250</v>
      </c>
      <c r="D765" s="16">
        <v>3138</v>
      </c>
      <c r="E765" s="17" t="s">
        <v>1251</v>
      </c>
      <c r="F765" s="17" t="s">
        <v>41</v>
      </c>
      <c r="G765" s="17" t="s">
        <v>42</v>
      </c>
      <c r="H765" s="17">
        <v>27</v>
      </c>
      <c r="I765" s="17">
        <v>35</v>
      </c>
      <c r="J765" s="17" t="s">
        <v>647</v>
      </c>
      <c r="K765" s="18">
        <v>44176</v>
      </c>
      <c r="L765" s="17" t="s">
        <v>44</v>
      </c>
      <c r="M765" s="17"/>
    </row>
    <row r="766" spans="2:13" ht="20.399999999999999" customHeight="1">
      <c r="B766" s="16">
        <v>581</v>
      </c>
      <c r="C766" s="17" t="s">
        <v>1274</v>
      </c>
      <c r="D766" s="16">
        <v>3311</v>
      </c>
      <c r="E766" s="17" t="s">
        <v>1275</v>
      </c>
      <c r="F766" s="17" t="s">
        <v>41</v>
      </c>
      <c r="G766" s="17" t="s">
        <v>42</v>
      </c>
      <c r="H766" s="17">
        <v>27</v>
      </c>
      <c r="I766" s="17">
        <v>35</v>
      </c>
      <c r="J766" s="17" t="s">
        <v>647</v>
      </c>
      <c r="K766" s="18">
        <v>38054</v>
      </c>
      <c r="L766" s="17" t="s">
        <v>44</v>
      </c>
      <c r="M766" s="17"/>
    </row>
    <row r="767" spans="2:13" ht="20.399999999999999" customHeight="1">
      <c r="B767" s="16">
        <v>588</v>
      </c>
      <c r="C767" s="17" t="s">
        <v>1288</v>
      </c>
      <c r="D767" s="16">
        <v>3380</v>
      </c>
      <c r="E767" s="17" t="s">
        <v>1289</v>
      </c>
      <c r="F767" s="17" t="s">
        <v>41</v>
      </c>
      <c r="G767" s="17" t="s">
        <v>42</v>
      </c>
      <c r="H767" s="17">
        <v>27</v>
      </c>
      <c r="I767" s="17">
        <v>35</v>
      </c>
      <c r="J767" s="17" t="s">
        <v>647</v>
      </c>
      <c r="K767" s="18">
        <v>38341</v>
      </c>
      <c r="L767" s="17" t="s">
        <v>44</v>
      </c>
      <c r="M767" s="17"/>
    </row>
    <row r="768" spans="2:13" ht="20.399999999999999" customHeight="1">
      <c r="B768" s="16">
        <v>593</v>
      </c>
      <c r="C768" s="17" t="s">
        <v>1298</v>
      </c>
      <c r="D768" s="16">
        <v>3419</v>
      </c>
      <c r="E768" s="17" t="s">
        <v>1299</v>
      </c>
      <c r="F768" s="17" t="s">
        <v>41</v>
      </c>
      <c r="G768" s="17" t="s">
        <v>42</v>
      </c>
      <c r="H768" s="17">
        <v>27</v>
      </c>
      <c r="I768" s="17">
        <v>35</v>
      </c>
      <c r="J768" s="17" t="s">
        <v>647</v>
      </c>
      <c r="K768" s="18">
        <v>39468</v>
      </c>
      <c r="L768" s="17" t="s">
        <v>44</v>
      </c>
      <c r="M768" s="17"/>
    </row>
    <row r="769" spans="2:13" ht="20.399999999999999" customHeight="1">
      <c r="B769" s="16">
        <v>621</v>
      </c>
      <c r="C769" s="17" t="s">
        <v>1354</v>
      </c>
      <c r="D769" s="16">
        <v>3596</v>
      </c>
      <c r="E769" s="17" t="s">
        <v>1355</v>
      </c>
      <c r="F769" s="17" t="s">
        <v>41</v>
      </c>
      <c r="G769" s="17" t="s">
        <v>42</v>
      </c>
      <c r="H769" s="17">
        <v>27</v>
      </c>
      <c r="I769" s="17">
        <v>35</v>
      </c>
      <c r="J769" s="17" t="s">
        <v>647</v>
      </c>
      <c r="K769" s="18">
        <v>39883</v>
      </c>
      <c r="L769" s="17" t="s">
        <v>44</v>
      </c>
      <c r="M769" s="17"/>
    </row>
    <row r="770" spans="2:13" ht="20.399999999999999" customHeight="1">
      <c r="B770" s="16">
        <v>630</v>
      </c>
      <c r="C770" s="17" t="s">
        <v>1372</v>
      </c>
      <c r="D770" s="16">
        <v>3669</v>
      </c>
      <c r="E770" s="17" t="s">
        <v>1373</v>
      </c>
      <c r="F770" s="17" t="s">
        <v>41</v>
      </c>
      <c r="G770" s="17" t="s">
        <v>42</v>
      </c>
      <c r="H770" s="17">
        <v>27</v>
      </c>
      <c r="I770" s="17">
        <v>35</v>
      </c>
      <c r="J770" s="17" t="s">
        <v>647</v>
      </c>
      <c r="K770" s="18">
        <v>40780</v>
      </c>
      <c r="L770" s="17" t="s">
        <v>44</v>
      </c>
      <c r="M770" s="17"/>
    </row>
    <row r="771" spans="2:13" ht="20.399999999999999" customHeight="1">
      <c r="B771" s="16">
        <v>633</v>
      </c>
      <c r="C771" s="17" t="s">
        <v>1379</v>
      </c>
      <c r="D771" s="16">
        <v>3682</v>
      </c>
      <c r="E771" s="17" t="s">
        <v>1380</v>
      </c>
      <c r="F771" s="17" t="s">
        <v>41</v>
      </c>
      <c r="G771" s="17" t="s">
        <v>42</v>
      </c>
      <c r="H771" s="17">
        <v>27</v>
      </c>
      <c r="I771" s="17">
        <v>35</v>
      </c>
      <c r="J771" s="17" t="s">
        <v>647</v>
      </c>
      <c r="K771" s="18">
        <v>41491</v>
      </c>
      <c r="L771" s="17" t="s">
        <v>44</v>
      </c>
      <c r="M771" s="17"/>
    </row>
    <row r="772" spans="2:13" ht="20.399999999999999" customHeight="1">
      <c r="B772" s="16">
        <v>635</v>
      </c>
      <c r="C772" s="17" t="s">
        <v>1383</v>
      </c>
      <c r="D772" s="16">
        <v>3694</v>
      </c>
      <c r="E772" s="17" t="s">
        <v>1384</v>
      </c>
      <c r="F772" s="17" t="s">
        <v>41</v>
      </c>
      <c r="G772" s="17" t="s">
        <v>42</v>
      </c>
      <c r="H772" s="17">
        <v>27</v>
      </c>
      <c r="I772" s="17">
        <v>35</v>
      </c>
      <c r="J772" s="17" t="s">
        <v>647</v>
      </c>
      <c r="K772" s="18">
        <v>40666</v>
      </c>
      <c r="L772" s="17" t="s">
        <v>44</v>
      </c>
      <c r="M772" s="17"/>
    </row>
    <row r="773" spans="2:13" ht="20.399999999999999" customHeight="1">
      <c r="B773" s="16">
        <v>639</v>
      </c>
      <c r="C773" s="17" t="s">
        <v>1391</v>
      </c>
      <c r="D773" s="16">
        <v>3704</v>
      </c>
      <c r="E773" s="17" t="s">
        <v>1392</v>
      </c>
      <c r="F773" s="17" t="s">
        <v>41</v>
      </c>
      <c r="G773" s="17" t="s">
        <v>42</v>
      </c>
      <c r="H773" s="17">
        <v>27</v>
      </c>
      <c r="I773" s="17">
        <v>35</v>
      </c>
      <c r="J773" s="17" t="s">
        <v>647</v>
      </c>
      <c r="K773" s="18">
        <v>40406</v>
      </c>
      <c r="L773" s="17" t="s">
        <v>44</v>
      </c>
      <c r="M773" s="17"/>
    </row>
    <row r="774" spans="2:13" ht="20.399999999999999" customHeight="1">
      <c r="B774" s="16">
        <v>691</v>
      </c>
      <c r="C774" s="17" t="s">
        <v>1459</v>
      </c>
      <c r="D774" s="16">
        <v>4904</v>
      </c>
      <c r="E774" s="17" t="s">
        <v>1460</v>
      </c>
      <c r="F774" s="17" t="s">
        <v>41</v>
      </c>
      <c r="G774" s="17" t="s">
        <v>42</v>
      </c>
      <c r="H774" s="17">
        <v>27</v>
      </c>
      <c r="I774" s="17">
        <v>35</v>
      </c>
      <c r="J774" s="17" t="s">
        <v>647</v>
      </c>
      <c r="K774" s="18">
        <v>38588</v>
      </c>
      <c r="L774" s="17" t="s">
        <v>44</v>
      </c>
      <c r="M774" s="17"/>
    </row>
    <row r="775" spans="2:13" ht="20.399999999999999" customHeight="1">
      <c r="B775" s="16">
        <v>692</v>
      </c>
      <c r="C775" s="17" t="s">
        <v>1461</v>
      </c>
      <c r="D775" s="16">
        <v>4906</v>
      </c>
      <c r="E775" s="17" t="s">
        <v>1462</v>
      </c>
      <c r="F775" s="17" t="s">
        <v>41</v>
      </c>
      <c r="G775" s="17" t="s">
        <v>42</v>
      </c>
      <c r="H775" s="17">
        <v>27</v>
      </c>
      <c r="I775" s="17">
        <v>35</v>
      </c>
      <c r="J775" s="17" t="s">
        <v>647</v>
      </c>
      <c r="K775" s="18">
        <v>37802</v>
      </c>
      <c r="L775" s="17" t="s">
        <v>44</v>
      </c>
      <c r="M775" s="17"/>
    </row>
    <row r="776" spans="2:13" ht="20.399999999999999" customHeight="1">
      <c r="B776" s="16">
        <v>712</v>
      </c>
      <c r="C776" s="17" t="s">
        <v>1501</v>
      </c>
      <c r="D776" s="16">
        <v>4977</v>
      </c>
      <c r="E776" s="17" t="s">
        <v>1502</v>
      </c>
      <c r="F776" s="17" t="s">
        <v>41</v>
      </c>
      <c r="G776" s="17" t="s">
        <v>42</v>
      </c>
      <c r="H776" s="17">
        <v>27</v>
      </c>
      <c r="I776" s="17">
        <v>35</v>
      </c>
      <c r="J776" s="17" t="s">
        <v>647</v>
      </c>
      <c r="K776" s="18">
        <v>41598</v>
      </c>
      <c r="L776" s="17" t="s">
        <v>44</v>
      </c>
      <c r="M776" s="17"/>
    </row>
    <row r="777" spans="2:13" ht="20.399999999999999" customHeight="1">
      <c r="B777" s="16">
        <v>729</v>
      </c>
      <c r="C777" s="17" t="s">
        <v>1533</v>
      </c>
      <c r="D777" s="16">
        <v>5388</v>
      </c>
      <c r="E777" s="17" t="s">
        <v>1534</v>
      </c>
      <c r="F777" s="17" t="s">
        <v>41</v>
      </c>
      <c r="G777" s="17" t="s">
        <v>42</v>
      </c>
      <c r="H777" s="17">
        <v>27</v>
      </c>
      <c r="I777" s="17">
        <v>35</v>
      </c>
      <c r="J777" s="17" t="s">
        <v>647</v>
      </c>
      <c r="K777" s="18">
        <v>39419</v>
      </c>
      <c r="L777" s="17" t="s">
        <v>44</v>
      </c>
      <c r="M777" s="17"/>
    </row>
    <row r="778" spans="2:13" ht="20.399999999999999" customHeight="1">
      <c r="B778" s="16">
        <v>762</v>
      </c>
      <c r="C778" s="17" t="s">
        <v>1599</v>
      </c>
      <c r="D778" s="16">
        <v>6136</v>
      </c>
      <c r="E778" s="17" t="s">
        <v>1600</v>
      </c>
      <c r="F778" s="17" t="s">
        <v>41</v>
      </c>
      <c r="G778" s="17" t="s">
        <v>42</v>
      </c>
      <c r="H778" s="17">
        <v>27</v>
      </c>
      <c r="I778" s="17">
        <v>35</v>
      </c>
      <c r="J778" s="17" t="s">
        <v>647</v>
      </c>
      <c r="K778" s="18">
        <v>37858</v>
      </c>
      <c r="L778" s="17" t="s">
        <v>44</v>
      </c>
      <c r="M778" s="17"/>
    </row>
    <row r="779" spans="2:13" ht="20.399999999999999" customHeight="1">
      <c r="B779" s="16">
        <v>765</v>
      </c>
      <c r="C779" s="17" t="s">
        <v>1605</v>
      </c>
      <c r="D779" s="16">
        <v>6142</v>
      </c>
      <c r="E779" s="17" t="s">
        <v>1606</v>
      </c>
      <c r="F779" s="17" t="s">
        <v>41</v>
      </c>
      <c r="G779" s="17" t="s">
        <v>42</v>
      </c>
      <c r="H779" s="17">
        <v>27</v>
      </c>
      <c r="I779" s="17">
        <v>35</v>
      </c>
      <c r="J779" s="17" t="s">
        <v>647</v>
      </c>
      <c r="K779" s="18">
        <v>37837</v>
      </c>
      <c r="L779" s="17" t="s">
        <v>44</v>
      </c>
      <c r="M779" s="17"/>
    </row>
    <row r="780" spans="2:13" ht="20.399999999999999" customHeight="1">
      <c r="B780" s="16">
        <v>766</v>
      </c>
      <c r="C780" s="17" t="s">
        <v>1607</v>
      </c>
      <c r="D780" s="16">
        <v>6152</v>
      </c>
      <c r="E780" s="17" t="s">
        <v>1608</v>
      </c>
      <c r="F780" s="17" t="s">
        <v>41</v>
      </c>
      <c r="G780" s="17" t="s">
        <v>42</v>
      </c>
      <c r="H780" s="17">
        <v>27</v>
      </c>
      <c r="I780" s="17">
        <v>35</v>
      </c>
      <c r="J780" s="17" t="s">
        <v>647</v>
      </c>
      <c r="K780" s="18">
        <v>40155</v>
      </c>
      <c r="L780" s="17" t="s">
        <v>44</v>
      </c>
      <c r="M780" s="17"/>
    </row>
    <row r="781" spans="2:13" ht="20.399999999999999" customHeight="1">
      <c r="B781" s="16">
        <v>791</v>
      </c>
      <c r="C781" s="17" t="s">
        <v>1657</v>
      </c>
      <c r="D781" s="16">
        <v>6216</v>
      </c>
      <c r="E781" s="17" t="s">
        <v>1658</v>
      </c>
      <c r="F781" s="17" t="s">
        <v>41</v>
      </c>
      <c r="G781" s="17" t="s">
        <v>42</v>
      </c>
      <c r="H781" s="17">
        <v>27</v>
      </c>
      <c r="I781" s="17">
        <v>35</v>
      </c>
      <c r="J781" s="17" t="s">
        <v>647</v>
      </c>
      <c r="K781" s="18">
        <v>38257</v>
      </c>
      <c r="L781" s="17" t="s">
        <v>44</v>
      </c>
      <c r="M781" s="17"/>
    </row>
    <row r="782" spans="2:13" ht="20.399999999999999" customHeight="1">
      <c r="B782" s="16">
        <v>808</v>
      </c>
      <c r="C782" s="17" t="s">
        <v>1691</v>
      </c>
      <c r="D782" s="16">
        <v>6285</v>
      </c>
      <c r="E782" s="17" t="s">
        <v>1692</v>
      </c>
      <c r="F782" s="17" t="s">
        <v>41</v>
      </c>
      <c r="G782" s="17" t="s">
        <v>42</v>
      </c>
      <c r="H782" s="17">
        <v>27</v>
      </c>
      <c r="I782" s="17">
        <v>35</v>
      </c>
      <c r="J782" s="17" t="s">
        <v>647</v>
      </c>
      <c r="K782" s="18">
        <v>37886</v>
      </c>
      <c r="L782" s="17" t="s">
        <v>44</v>
      </c>
      <c r="M782" s="17"/>
    </row>
    <row r="783" spans="2:13" ht="20.399999999999999" customHeight="1">
      <c r="B783" s="16">
        <v>816</v>
      </c>
      <c r="C783" s="17" t="s">
        <v>1707</v>
      </c>
      <c r="D783" s="16">
        <v>6416</v>
      </c>
      <c r="E783" s="17" t="s">
        <v>1708</v>
      </c>
      <c r="F783" s="17" t="s">
        <v>41</v>
      </c>
      <c r="G783" s="17" t="s">
        <v>42</v>
      </c>
      <c r="H783" s="17">
        <v>27</v>
      </c>
      <c r="I783" s="17">
        <v>35</v>
      </c>
      <c r="J783" s="17" t="s">
        <v>647</v>
      </c>
      <c r="K783" s="18">
        <v>43206</v>
      </c>
      <c r="L783" s="17" t="s">
        <v>44</v>
      </c>
      <c r="M783" s="17"/>
    </row>
    <row r="784" spans="2:13" ht="20.399999999999999" customHeight="1">
      <c r="B784" s="16">
        <v>817</v>
      </c>
      <c r="C784" s="17" t="s">
        <v>1709</v>
      </c>
      <c r="D784" s="16">
        <v>6426</v>
      </c>
      <c r="E784" s="17" t="s">
        <v>1710</v>
      </c>
      <c r="F784" s="17" t="s">
        <v>41</v>
      </c>
      <c r="G784" s="17" t="s">
        <v>42</v>
      </c>
      <c r="H784" s="17">
        <v>27</v>
      </c>
      <c r="I784" s="17">
        <v>35</v>
      </c>
      <c r="J784" s="17" t="s">
        <v>647</v>
      </c>
      <c r="K784" s="18">
        <v>44279</v>
      </c>
      <c r="L784" s="17" t="s">
        <v>44</v>
      </c>
      <c r="M784" s="17"/>
    </row>
    <row r="785" spans="2:13" ht="20.399999999999999" customHeight="1">
      <c r="B785" s="16">
        <v>820</v>
      </c>
      <c r="C785" s="17" t="s">
        <v>1715</v>
      </c>
      <c r="D785" s="16">
        <v>6442</v>
      </c>
      <c r="E785" s="17" t="s">
        <v>1716</v>
      </c>
      <c r="F785" s="17" t="s">
        <v>41</v>
      </c>
      <c r="G785" s="17" t="s">
        <v>42</v>
      </c>
      <c r="H785" s="17">
        <v>27</v>
      </c>
      <c r="I785" s="17">
        <v>35</v>
      </c>
      <c r="J785" s="17" t="s">
        <v>647</v>
      </c>
      <c r="K785" s="18">
        <v>42199</v>
      </c>
      <c r="L785" s="17" t="s">
        <v>44</v>
      </c>
      <c r="M785" s="17"/>
    </row>
    <row r="786" spans="2:13" ht="20.399999999999999" customHeight="1">
      <c r="B786" s="16">
        <v>854</v>
      </c>
      <c r="C786" s="17" t="s">
        <v>1783</v>
      </c>
      <c r="D786" s="16">
        <v>6674</v>
      </c>
      <c r="E786" s="17" t="s">
        <v>1784</v>
      </c>
      <c r="F786" s="17" t="s">
        <v>41</v>
      </c>
      <c r="G786" s="17" t="s">
        <v>42</v>
      </c>
      <c r="H786" s="17">
        <v>27</v>
      </c>
      <c r="I786" s="17">
        <v>35</v>
      </c>
      <c r="J786" s="17" t="s">
        <v>647</v>
      </c>
      <c r="K786" s="18">
        <v>43432</v>
      </c>
      <c r="L786" s="17" t="s">
        <v>44</v>
      </c>
      <c r="M786" s="17"/>
    </row>
    <row r="787" spans="2:13" ht="20.399999999999999" customHeight="1">
      <c r="B787" s="16">
        <v>865</v>
      </c>
      <c r="C787" s="17" t="s">
        <v>1805</v>
      </c>
      <c r="D787" s="16">
        <v>8011</v>
      </c>
      <c r="E787" s="17" t="s">
        <v>1806</v>
      </c>
      <c r="F787" s="17" t="s">
        <v>41</v>
      </c>
      <c r="G787" s="17" t="s">
        <v>42</v>
      </c>
      <c r="H787" s="17">
        <v>27</v>
      </c>
      <c r="I787" s="17">
        <v>35</v>
      </c>
      <c r="J787" s="17" t="s">
        <v>647</v>
      </c>
      <c r="K787" s="18">
        <v>40805</v>
      </c>
      <c r="L787" s="17" t="s">
        <v>44</v>
      </c>
      <c r="M787" s="17"/>
    </row>
    <row r="788" spans="2:13" ht="20.399999999999999" customHeight="1">
      <c r="B788" s="16">
        <v>875</v>
      </c>
      <c r="C788" s="17" t="s">
        <v>1825</v>
      </c>
      <c r="D788" s="16">
        <v>8101</v>
      </c>
      <c r="E788" s="17" t="s">
        <v>1826</v>
      </c>
      <c r="F788" s="17" t="s">
        <v>41</v>
      </c>
      <c r="G788" s="17" t="s">
        <v>42</v>
      </c>
      <c r="H788" s="17">
        <v>27</v>
      </c>
      <c r="I788" s="17">
        <v>35</v>
      </c>
      <c r="J788" s="17" t="s">
        <v>647</v>
      </c>
      <c r="K788" s="18">
        <v>38169</v>
      </c>
      <c r="L788" s="17" t="s">
        <v>44</v>
      </c>
      <c r="M788" s="17"/>
    </row>
    <row r="789" spans="2:13" ht="20.399999999999999" customHeight="1">
      <c r="B789" s="16">
        <v>95</v>
      </c>
      <c r="C789" s="17" t="s">
        <v>361</v>
      </c>
      <c r="D789" s="16">
        <v>1471</v>
      </c>
      <c r="E789" s="17" t="s">
        <v>362</v>
      </c>
      <c r="F789" s="17" t="s">
        <v>41</v>
      </c>
      <c r="G789" s="17" t="s">
        <v>42</v>
      </c>
      <c r="H789" s="17">
        <v>28</v>
      </c>
      <c r="I789" s="17">
        <v>36</v>
      </c>
      <c r="J789" s="17" t="s">
        <v>363</v>
      </c>
      <c r="K789" s="18">
        <v>36591</v>
      </c>
      <c r="L789" s="17" t="s">
        <v>44</v>
      </c>
      <c r="M789" s="17"/>
    </row>
    <row r="790" spans="2:13" ht="20.399999999999999" customHeight="1">
      <c r="B790" s="16">
        <v>135</v>
      </c>
      <c r="C790" s="17" t="s">
        <v>382</v>
      </c>
      <c r="D790" s="16">
        <v>1582</v>
      </c>
      <c r="E790" s="17" t="s">
        <v>383</v>
      </c>
      <c r="F790" s="17" t="s">
        <v>41</v>
      </c>
      <c r="G790" s="17" t="s">
        <v>42</v>
      </c>
      <c r="H790" s="17">
        <v>28</v>
      </c>
      <c r="I790" s="17">
        <v>36</v>
      </c>
      <c r="J790" s="17" t="s">
        <v>363</v>
      </c>
      <c r="K790" s="18">
        <v>40164</v>
      </c>
      <c r="L790" s="17" t="s">
        <v>44</v>
      </c>
      <c r="M790" s="17"/>
    </row>
    <row r="791" spans="2:13" ht="20.399999999999999" customHeight="1">
      <c r="B791" s="16">
        <v>231</v>
      </c>
      <c r="C791" s="17" t="s">
        <v>566</v>
      </c>
      <c r="D791" s="16">
        <v>2059</v>
      </c>
      <c r="E791" s="17" t="s">
        <v>567</v>
      </c>
      <c r="F791" s="17" t="s">
        <v>41</v>
      </c>
      <c r="G791" s="17" t="s">
        <v>42</v>
      </c>
      <c r="H791" s="17">
        <v>28</v>
      </c>
      <c r="I791" s="17">
        <v>36</v>
      </c>
      <c r="J791" s="17" t="s">
        <v>363</v>
      </c>
      <c r="K791" s="18">
        <v>39624</v>
      </c>
      <c r="L791" s="17" t="s">
        <v>44</v>
      </c>
      <c r="M791" s="17"/>
    </row>
    <row r="792" spans="2:13" ht="20.399999999999999" customHeight="1">
      <c r="B792" s="16">
        <v>265</v>
      </c>
      <c r="C792" s="17" t="s">
        <v>638</v>
      </c>
      <c r="D792" s="16">
        <v>2308</v>
      </c>
      <c r="E792" s="17" t="s">
        <v>639</v>
      </c>
      <c r="F792" s="17" t="s">
        <v>41</v>
      </c>
      <c r="G792" s="17" t="s">
        <v>42</v>
      </c>
      <c r="H792" s="17">
        <v>28</v>
      </c>
      <c r="I792" s="17">
        <v>36</v>
      </c>
      <c r="J792" s="17" t="s">
        <v>363</v>
      </c>
      <c r="K792" s="18">
        <v>32496</v>
      </c>
      <c r="L792" s="17" t="s">
        <v>44</v>
      </c>
      <c r="M792" s="17"/>
    </row>
    <row r="793" spans="2:13" ht="20.399999999999999" customHeight="1">
      <c r="B793" s="16">
        <v>267</v>
      </c>
      <c r="C793" s="17" t="s">
        <v>643</v>
      </c>
      <c r="D793" s="16">
        <v>2313</v>
      </c>
      <c r="E793" s="17" t="s">
        <v>644</v>
      </c>
      <c r="F793" s="17" t="s">
        <v>41</v>
      </c>
      <c r="G793" s="17" t="s">
        <v>42</v>
      </c>
      <c r="H793" s="17">
        <v>28</v>
      </c>
      <c r="I793" s="17">
        <v>36</v>
      </c>
      <c r="J793" s="17" t="s">
        <v>363</v>
      </c>
      <c r="K793" s="18">
        <v>33078</v>
      </c>
      <c r="L793" s="17" t="s">
        <v>44</v>
      </c>
      <c r="M793" s="17"/>
    </row>
    <row r="794" spans="2:13" ht="20.399999999999999" customHeight="1">
      <c r="B794" s="16">
        <v>269</v>
      </c>
      <c r="C794" s="17" t="s">
        <v>648</v>
      </c>
      <c r="D794" s="16">
        <v>2316</v>
      </c>
      <c r="E794" s="17" t="s">
        <v>649</v>
      </c>
      <c r="F794" s="17" t="s">
        <v>41</v>
      </c>
      <c r="G794" s="17" t="s">
        <v>42</v>
      </c>
      <c r="H794" s="17">
        <v>28</v>
      </c>
      <c r="I794" s="17">
        <v>36</v>
      </c>
      <c r="J794" s="17" t="s">
        <v>363</v>
      </c>
      <c r="K794" s="18">
        <v>33274</v>
      </c>
      <c r="L794" s="17" t="s">
        <v>44</v>
      </c>
      <c r="M794" s="17"/>
    </row>
    <row r="795" spans="2:13" ht="20.399999999999999" customHeight="1">
      <c r="B795" s="16">
        <v>274</v>
      </c>
      <c r="C795" s="17" t="s">
        <v>659</v>
      </c>
      <c r="D795" s="16">
        <v>2327</v>
      </c>
      <c r="E795" s="17" t="s">
        <v>660</v>
      </c>
      <c r="F795" s="17" t="s">
        <v>41</v>
      </c>
      <c r="G795" s="17" t="s">
        <v>42</v>
      </c>
      <c r="H795" s="17">
        <v>28</v>
      </c>
      <c r="I795" s="17">
        <v>36</v>
      </c>
      <c r="J795" s="17" t="s">
        <v>363</v>
      </c>
      <c r="K795" s="18">
        <v>34264</v>
      </c>
      <c r="L795" s="17" t="s">
        <v>44</v>
      </c>
      <c r="M795" s="17"/>
    </row>
    <row r="796" spans="2:13" ht="20.399999999999999" customHeight="1">
      <c r="B796" s="16">
        <v>275</v>
      </c>
      <c r="C796" s="17" t="s">
        <v>661</v>
      </c>
      <c r="D796" s="16">
        <v>2328</v>
      </c>
      <c r="E796" s="17" t="s">
        <v>662</v>
      </c>
      <c r="F796" s="17" t="s">
        <v>41</v>
      </c>
      <c r="G796" s="17" t="s">
        <v>42</v>
      </c>
      <c r="H796" s="17">
        <v>28</v>
      </c>
      <c r="I796" s="17">
        <v>36</v>
      </c>
      <c r="J796" s="17" t="s">
        <v>363</v>
      </c>
      <c r="K796" s="18">
        <v>34282</v>
      </c>
      <c r="L796" s="17" t="s">
        <v>44</v>
      </c>
      <c r="M796" s="17"/>
    </row>
    <row r="797" spans="2:13" ht="20.399999999999999" customHeight="1">
      <c r="B797" s="16">
        <v>293</v>
      </c>
      <c r="C797" s="17" t="s">
        <v>698</v>
      </c>
      <c r="D797" s="16">
        <v>2355</v>
      </c>
      <c r="E797" s="17" t="s">
        <v>699</v>
      </c>
      <c r="F797" s="17" t="s">
        <v>41</v>
      </c>
      <c r="G797" s="17" t="s">
        <v>42</v>
      </c>
      <c r="H797" s="17">
        <v>28</v>
      </c>
      <c r="I797" s="17">
        <v>36</v>
      </c>
      <c r="J797" s="17" t="s">
        <v>363</v>
      </c>
      <c r="K797" s="18">
        <v>35352</v>
      </c>
      <c r="L797" s="17" t="s">
        <v>44</v>
      </c>
      <c r="M797" s="17"/>
    </row>
    <row r="798" spans="2:13" ht="20.399999999999999" customHeight="1">
      <c r="B798" s="16">
        <v>303</v>
      </c>
      <c r="C798" s="17" t="s">
        <v>718</v>
      </c>
      <c r="D798" s="16">
        <v>2367</v>
      </c>
      <c r="E798" s="17" t="s">
        <v>719</v>
      </c>
      <c r="F798" s="17" t="s">
        <v>41</v>
      </c>
      <c r="G798" s="17" t="s">
        <v>42</v>
      </c>
      <c r="H798" s="17">
        <v>28</v>
      </c>
      <c r="I798" s="17">
        <v>36</v>
      </c>
      <c r="J798" s="17" t="s">
        <v>363</v>
      </c>
      <c r="K798" s="18">
        <v>35777</v>
      </c>
      <c r="L798" s="17" t="s">
        <v>44</v>
      </c>
      <c r="M798" s="17"/>
    </row>
    <row r="799" spans="2:13" ht="20.399999999999999" customHeight="1">
      <c r="B799" s="16">
        <v>304</v>
      </c>
      <c r="C799" s="17" t="s">
        <v>720</v>
      </c>
      <c r="D799" s="16">
        <v>2368</v>
      </c>
      <c r="E799" s="17" t="s">
        <v>721</v>
      </c>
      <c r="F799" s="17" t="s">
        <v>41</v>
      </c>
      <c r="G799" s="17" t="s">
        <v>42</v>
      </c>
      <c r="H799" s="17">
        <v>28</v>
      </c>
      <c r="I799" s="17">
        <v>36</v>
      </c>
      <c r="J799" s="17" t="s">
        <v>363</v>
      </c>
      <c r="K799" s="18">
        <v>35863</v>
      </c>
      <c r="L799" s="17" t="s">
        <v>44</v>
      </c>
      <c r="M799" s="17"/>
    </row>
    <row r="800" spans="2:13" ht="20.399999999999999" customHeight="1">
      <c r="B800" s="16">
        <v>309</v>
      </c>
      <c r="C800" s="17" t="s">
        <v>728</v>
      </c>
      <c r="D800" s="16">
        <v>2375</v>
      </c>
      <c r="E800" s="17" t="s">
        <v>729</v>
      </c>
      <c r="F800" s="17" t="s">
        <v>41</v>
      </c>
      <c r="G800" s="17" t="s">
        <v>42</v>
      </c>
      <c r="H800" s="17">
        <v>28</v>
      </c>
      <c r="I800" s="17">
        <v>36</v>
      </c>
      <c r="J800" s="17" t="s">
        <v>363</v>
      </c>
      <c r="K800" s="18">
        <v>36036</v>
      </c>
      <c r="L800" s="17" t="s">
        <v>44</v>
      </c>
      <c r="M800" s="17"/>
    </row>
    <row r="801" spans="2:13" ht="20.399999999999999" customHeight="1">
      <c r="B801" s="16">
        <v>315</v>
      </c>
      <c r="C801" s="17" t="s">
        <v>740</v>
      </c>
      <c r="D801" s="16">
        <v>2383</v>
      </c>
      <c r="E801" s="17" t="s">
        <v>741</v>
      </c>
      <c r="F801" s="17" t="s">
        <v>41</v>
      </c>
      <c r="G801" s="17" t="s">
        <v>42</v>
      </c>
      <c r="H801" s="17">
        <v>28</v>
      </c>
      <c r="I801" s="17">
        <v>36</v>
      </c>
      <c r="J801" s="17" t="s">
        <v>363</v>
      </c>
      <c r="K801" s="18">
        <v>36126</v>
      </c>
      <c r="L801" s="17" t="s">
        <v>44</v>
      </c>
      <c r="M801" s="17"/>
    </row>
    <row r="802" spans="2:13" ht="20.399999999999999" customHeight="1">
      <c r="B802" s="16">
        <v>316</v>
      </c>
      <c r="C802" s="17" t="s">
        <v>742</v>
      </c>
      <c r="D802" s="16">
        <v>2385</v>
      </c>
      <c r="E802" s="17" t="s">
        <v>743</v>
      </c>
      <c r="F802" s="17" t="s">
        <v>41</v>
      </c>
      <c r="G802" s="17" t="s">
        <v>42</v>
      </c>
      <c r="H802" s="17">
        <v>28</v>
      </c>
      <c r="I802" s="17">
        <v>36</v>
      </c>
      <c r="J802" s="17" t="s">
        <v>363</v>
      </c>
      <c r="K802" s="18">
        <v>36165</v>
      </c>
      <c r="L802" s="17" t="s">
        <v>44</v>
      </c>
      <c r="M802" s="17"/>
    </row>
    <row r="803" spans="2:13" ht="20.399999999999999" customHeight="1">
      <c r="B803" s="16">
        <v>320</v>
      </c>
      <c r="C803" s="17" t="s">
        <v>750</v>
      </c>
      <c r="D803" s="16">
        <v>2392</v>
      </c>
      <c r="E803" s="17" t="s">
        <v>751</v>
      </c>
      <c r="F803" s="17" t="s">
        <v>41</v>
      </c>
      <c r="G803" s="17" t="s">
        <v>42</v>
      </c>
      <c r="H803" s="17">
        <v>28</v>
      </c>
      <c r="I803" s="17">
        <v>36</v>
      </c>
      <c r="J803" s="17" t="s">
        <v>363</v>
      </c>
      <c r="K803" s="18">
        <v>36423</v>
      </c>
      <c r="L803" s="17" t="s">
        <v>44</v>
      </c>
      <c r="M803" s="17"/>
    </row>
    <row r="804" spans="2:13" ht="20.399999999999999" customHeight="1">
      <c r="B804" s="16">
        <v>326</v>
      </c>
      <c r="C804" s="17" t="s">
        <v>762</v>
      </c>
      <c r="D804" s="16">
        <v>2402</v>
      </c>
      <c r="E804" s="17" t="s">
        <v>763</v>
      </c>
      <c r="F804" s="17" t="s">
        <v>41</v>
      </c>
      <c r="G804" s="17" t="s">
        <v>42</v>
      </c>
      <c r="H804" s="17">
        <v>28</v>
      </c>
      <c r="I804" s="17">
        <v>36</v>
      </c>
      <c r="J804" s="17" t="s">
        <v>363</v>
      </c>
      <c r="K804" s="18">
        <v>36539</v>
      </c>
      <c r="L804" s="17" t="s">
        <v>44</v>
      </c>
      <c r="M804" s="17"/>
    </row>
    <row r="805" spans="2:13" ht="20.399999999999999" customHeight="1">
      <c r="B805" s="16">
        <v>333</v>
      </c>
      <c r="C805" s="17" t="s">
        <v>776</v>
      </c>
      <c r="D805" s="16">
        <v>2413</v>
      </c>
      <c r="E805" s="17" t="s">
        <v>777</v>
      </c>
      <c r="F805" s="17" t="s">
        <v>41</v>
      </c>
      <c r="G805" s="17" t="s">
        <v>42</v>
      </c>
      <c r="H805" s="17">
        <v>28</v>
      </c>
      <c r="I805" s="17">
        <v>36</v>
      </c>
      <c r="J805" s="17" t="s">
        <v>363</v>
      </c>
      <c r="K805" s="18">
        <v>36780</v>
      </c>
      <c r="L805" s="17" t="s">
        <v>44</v>
      </c>
      <c r="M805" s="17"/>
    </row>
    <row r="806" spans="2:13" ht="20.399999999999999" customHeight="1">
      <c r="B806" s="16">
        <v>335</v>
      </c>
      <c r="C806" s="17" t="s">
        <v>780</v>
      </c>
      <c r="D806" s="16">
        <v>2415</v>
      </c>
      <c r="E806" s="17" t="s">
        <v>781</v>
      </c>
      <c r="F806" s="17" t="s">
        <v>41</v>
      </c>
      <c r="G806" s="17" t="s">
        <v>42</v>
      </c>
      <c r="H806" s="17">
        <v>28</v>
      </c>
      <c r="I806" s="17">
        <v>36</v>
      </c>
      <c r="J806" s="17" t="s">
        <v>363</v>
      </c>
      <c r="K806" s="18">
        <v>36780</v>
      </c>
      <c r="L806" s="17" t="s">
        <v>44</v>
      </c>
      <c r="M806" s="17"/>
    </row>
    <row r="807" spans="2:13" ht="20.399999999999999" customHeight="1">
      <c r="B807" s="16">
        <v>338</v>
      </c>
      <c r="C807" s="17" t="s">
        <v>786</v>
      </c>
      <c r="D807" s="16">
        <v>2420</v>
      </c>
      <c r="E807" s="17" t="s">
        <v>787</v>
      </c>
      <c r="F807" s="17" t="s">
        <v>41</v>
      </c>
      <c r="G807" s="17" t="s">
        <v>42</v>
      </c>
      <c r="H807" s="17">
        <v>28</v>
      </c>
      <c r="I807" s="17">
        <v>36</v>
      </c>
      <c r="J807" s="17" t="s">
        <v>363</v>
      </c>
      <c r="K807" s="18">
        <v>36780</v>
      </c>
      <c r="L807" s="17" t="s">
        <v>44</v>
      </c>
      <c r="M807" s="17"/>
    </row>
    <row r="808" spans="2:13" ht="20.399999999999999" customHeight="1">
      <c r="B808" s="16">
        <v>339</v>
      </c>
      <c r="C808" s="17" t="s">
        <v>788</v>
      </c>
      <c r="D808" s="16">
        <v>2421</v>
      </c>
      <c r="E808" s="17" t="s">
        <v>789</v>
      </c>
      <c r="F808" s="17" t="s">
        <v>41</v>
      </c>
      <c r="G808" s="17" t="s">
        <v>42</v>
      </c>
      <c r="H808" s="17">
        <v>28</v>
      </c>
      <c r="I808" s="17">
        <v>36</v>
      </c>
      <c r="J808" s="17" t="s">
        <v>363</v>
      </c>
      <c r="K808" s="18">
        <v>36780</v>
      </c>
      <c r="L808" s="17" t="s">
        <v>44</v>
      </c>
      <c r="M808" s="17"/>
    </row>
    <row r="809" spans="2:13" ht="20.399999999999999" customHeight="1">
      <c r="B809" s="16">
        <v>345</v>
      </c>
      <c r="C809" s="17" t="s">
        <v>801</v>
      </c>
      <c r="D809" s="16">
        <v>2428</v>
      </c>
      <c r="E809" s="17" t="s">
        <v>802</v>
      </c>
      <c r="F809" s="17" t="s">
        <v>41</v>
      </c>
      <c r="G809" s="17" t="s">
        <v>42</v>
      </c>
      <c r="H809" s="17">
        <v>28</v>
      </c>
      <c r="I809" s="17">
        <v>36</v>
      </c>
      <c r="J809" s="17" t="s">
        <v>363</v>
      </c>
      <c r="K809" s="18">
        <v>36780</v>
      </c>
      <c r="L809" s="17" t="s">
        <v>44</v>
      </c>
      <c r="M809" s="17"/>
    </row>
    <row r="810" spans="2:13" ht="20.399999999999999" customHeight="1">
      <c r="B810" s="16">
        <v>348</v>
      </c>
      <c r="C810" s="17" t="s">
        <v>807</v>
      </c>
      <c r="D810" s="16">
        <v>2431</v>
      </c>
      <c r="E810" s="17" t="s">
        <v>808</v>
      </c>
      <c r="F810" s="17" t="s">
        <v>41</v>
      </c>
      <c r="G810" s="17" t="s">
        <v>42</v>
      </c>
      <c r="H810" s="17">
        <v>28</v>
      </c>
      <c r="I810" s="17">
        <v>36</v>
      </c>
      <c r="J810" s="17" t="s">
        <v>363</v>
      </c>
      <c r="K810" s="18">
        <v>36780</v>
      </c>
      <c r="L810" s="17" t="s">
        <v>44</v>
      </c>
      <c r="M810" s="17"/>
    </row>
    <row r="811" spans="2:13" ht="20.399999999999999" customHeight="1">
      <c r="B811" s="16">
        <v>354</v>
      </c>
      <c r="C811" s="17" t="s">
        <v>819</v>
      </c>
      <c r="D811" s="16">
        <v>2440</v>
      </c>
      <c r="E811" s="17" t="s">
        <v>820</v>
      </c>
      <c r="F811" s="17" t="s">
        <v>41</v>
      </c>
      <c r="G811" s="17" t="s">
        <v>42</v>
      </c>
      <c r="H811" s="17">
        <v>28</v>
      </c>
      <c r="I811" s="17">
        <v>36</v>
      </c>
      <c r="J811" s="17" t="s">
        <v>363</v>
      </c>
      <c r="K811" s="18">
        <v>36840</v>
      </c>
      <c r="L811" s="17" t="s">
        <v>44</v>
      </c>
      <c r="M811" s="17"/>
    </row>
    <row r="812" spans="2:13" ht="20.399999999999999" customHeight="1">
      <c r="B812" s="16">
        <v>365</v>
      </c>
      <c r="C812" s="17" t="s">
        <v>841</v>
      </c>
      <c r="D812" s="16">
        <v>2456</v>
      </c>
      <c r="E812" s="17" t="s">
        <v>842</v>
      </c>
      <c r="F812" s="17" t="s">
        <v>41</v>
      </c>
      <c r="G812" s="17" t="s">
        <v>42</v>
      </c>
      <c r="H812" s="17">
        <v>28</v>
      </c>
      <c r="I812" s="17">
        <v>36</v>
      </c>
      <c r="J812" s="17" t="s">
        <v>363</v>
      </c>
      <c r="K812" s="18">
        <v>37160</v>
      </c>
      <c r="L812" s="17" t="s">
        <v>44</v>
      </c>
      <c r="M812" s="17"/>
    </row>
    <row r="813" spans="2:13" ht="20.399999999999999" customHeight="1">
      <c r="B813" s="16">
        <v>366</v>
      </c>
      <c r="C813" s="17" t="s">
        <v>843</v>
      </c>
      <c r="D813" s="16">
        <v>2457</v>
      </c>
      <c r="E813" s="17" t="s">
        <v>844</v>
      </c>
      <c r="F813" s="17" t="s">
        <v>41</v>
      </c>
      <c r="G813" s="17" t="s">
        <v>42</v>
      </c>
      <c r="H813" s="17">
        <v>28</v>
      </c>
      <c r="I813" s="17">
        <v>36</v>
      </c>
      <c r="J813" s="17" t="s">
        <v>363</v>
      </c>
      <c r="K813" s="18">
        <v>37151</v>
      </c>
      <c r="L813" s="17" t="s">
        <v>44</v>
      </c>
      <c r="M813" s="17"/>
    </row>
    <row r="814" spans="2:13" ht="20.399999999999999" customHeight="1">
      <c r="B814" s="16">
        <v>369</v>
      </c>
      <c r="C814" s="17" t="s">
        <v>849</v>
      </c>
      <c r="D814" s="16">
        <v>2460</v>
      </c>
      <c r="E814" s="17" t="s">
        <v>850</v>
      </c>
      <c r="F814" s="17" t="s">
        <v>41</v>
      </c>
      <c r="G814" s="17" t="s">
        <v>42</v>
      </c>
      <c r="H814" s="17">
        <v>28</v>
      </c>
      <c r="I814" s="17">
        <v>36</v>
      </c>
      <c r="J814" s="17" t="s">
        <v>363</v>
      </c>
      <c r="K814" s="18">
        <v>37151</v>
      </c>
      <c r="L814" s="17" t="s">
        <v>44</v>
      </c>
      <c r="M814" s="17"/>
    </row>
    <row r="815" spans="2:13" ht="20.399999999999999" customHeight="1">
      <c r="B815" s="16">
        <v>371</v>
      </c>
      <c r="C815" s="17" t="s">
        <v>853</v>
      </c>
      <c r="D815" s="16">
        <v>2462</v>
      </c>
      <c r="E815" s="17" t="s">
        <v>854</v>
      </c>
      <c r="F815" s="17" t="s">
        <v>41</v>
      </c>
      <c r="G815" s="17" t="s">
        <v>42</v>
      </c>
      <c r="H815" s="17">
        <v>28</v>
      </c>
      <c r="I815" s="17">
        <v>36</v>
      </c>
      <c r="J815" s="17" t="s">
        <v>363</v>
      </c>
      <c r="K815" s="18">
        <v>37151</v>
      </c>
      <c r="L815" s="17" t="s">
        <v>44</v>
      </c>
      <c r="M815" s="17"/>
    </row>
    <row r="816" spans="2:13" ht="20.399999999999999" customHeight="1">
      <c r="B816" s="16">
        <v>375</v>
      </c>
      <c r="C816" s="17" t="s">
        <v>861</v>
      </c>
      <c r="D816" s="16">
        <v>2467</v>
      </c>
      <c r="E816" s="17" t="s">
        <v>862</v>
      </c>
      <c r="F816" s="17" t="s">
        <v>41</v>
      </c>
      <c r="G816" s="17" t="s">
        <v>42</v>
      </c>
      <c r="H816" s="17">
        <v>28</v>
      </c>
      <c r="I816" s="17">
        <v>36</v>
      </c>
      <c r="J816" s="17" t="s">
        <v>363</v>
      </c>
      <c r="K816" s="18">
        <v>37151</v>
      </c>
      <c r="L816" s="17" t="s">
        <v>44</v>
      </c>
      <c r="M816" s="17"/>
    </row>
    <row r="817" spans="2:13" ht="20.399999999999999" customHeight="1">
      <c r="B817" s="16">
        <v>378</v>
      </c>
      <c r="C817" s="17" t="s">
        <v>867</v>
      </c>
      <c r="D817" s="16">
        <v>2472</v>
      </c>
      <c r="E817" s="17" t="s">
        <v>868</v>
      </c>
      <c r="F817" s="17" t="s">
        <v>41</v>
      </c>
      <c r="G817" s="17" t="s">
        <v>42</v>
      </c>
      <c r="H817" s="17">
        <v>28</v>
      </c>
      <c r="I817" s="17">
        <v>36</v>
      </c>
      <c r="J817" s="17" t="s">
        <v>363</v>
      </c>
      <c r="K817" s="18">
        <v>37151</v>
      </c>
      <c r="L817" s="17" t="s">
        <v>44</v>
      </c>
      <c r="M817" s="17"/>
    </row>
    <row r="818" spans="2:13" ht="20.399999999999999" customHeight="1">
      <c r="B818" s="16">
        <v>380</v>
      </c>
      <c r="C818" s="17" t="s">
        <v>871</v>
      </c>
      <c r="D818" s="16">
        <v>2476</v>
      </c>
      <c r="E818" s="17" t="s">
        <v>872</v>
      </c>
      <c r="F818" s="17" t="s">
        <v>41</v>
      </c>
      <c r="G818" s="17" t="s">
        <v>42</v>
      </c>
      <c r="H818" s="17">
        <v>28</v>
      </c>
      <c r="I818" s="17">
        <v>36</v>
      </c>
      <c r="J818" s="17" t="s">
        <v>363</v>
      </c>
      <c r="K818" s="18">
        <v>37151</v>
      </c>
      <c r="L818" s="17" t="s">
        <v>44</v>
      </c>
      <c r="M818" s="17"/>
    </row>
    <row r="819" spans="2:13" ht="20.399999999999999" customHeight="1">
      <c r="B819" s="16">
        <v>382</v>
      </c>
      <c r="C819" s="17" t="s">
        <v>875</v>
      </c>
      <c r="D819" s="16">
        <v>2478</v>
      </c>
      <c r="E819" s="17" t="s">
        <v>876</v>
      </c>
      <c r="F819" s="17" t="s">
        <v>41</v>
      </c>
      <c r="G819" s="17" t="s">
        <v>42</v>
      </c>
      <c r="H819" s="17">
        <v>28</v>
      </c>
      <c r="I819" s="17">
        <v>36</v>
      </c>
      <c r="J819" s="17" t="s">
        <v>363</v>
      </c>
      <c r="K819" s="18">
        <v>37151</v>
      </c>
      <c r="L819" s="17" t="s">
        <v>44</v>
      </c>
      <c r="M819" s="17"/>
    </row>
    <row r="820" spans="2:13" ht="20.399999999999999" customHeight="1">
      <c r="B820" s="16">
        <v>386</v>
      </c>
      <c r="C820" s="17" t="s">
        <v>883</v>
      </c>
      <c r="D820" s="16">
        <v>2483</v>
      </c>
      <c r="E820" s="17" t="s">
        <v>884</v>
      </c>
      <c r="F820" s="17" t="s">
        <v>41</v>
      </c>
      <c r="G820" s="17" t="s">
        <v>42</v>
      </c>
      <c r="H820" s="17">
        <v>28</v>
      </c>
      <c r="I820" s="17">
        <v>36</v>
      </c>
      <c r="J820" s="17" t="s">
        <v>363</v>
      </c>
      <c r="K820" s="18">
        <v>37151</v>
      </c>
      <c r="L820" s="17" t="s">
        <v>44</v>
      </c>
      <c r="M820" s="17"/>
    </row>
    <row r="821" spans="2:13" ht="20.399999999999999" customHeight="1">
      <c r="B821" s="16">
        <v>387</v>
      </c>
      <c r="C821" s="17" t="s">
        <v>885</v>
      </c>
      <c r="D821" s="16">
        <v>2484</v>
      </c>
      <c r="E821" s="17" t="s">
        <v>886</v>
      </c>
      <c r="F821" s="17" t="s">
        <v>41</v>
      </c>
      <c r="G821" s="17" t="s">
        <v>42</v>
      </c>
      <c r="H821" s="17">
        <v>28</v>
      </c>
      <c r="I821" s="17">
        <v>36</v>
      </c>
      <c r="J821" s="17" t="s">
        <v>363</v>
      </c>
      <c r="K821" s="18">
        <v>37151</v>
      </c>
      <c r="L821" s="17" t="s">
        <v>44</v>
      </c>
      <c r="M821" s="17"/>
    </row>
    <row r="822" spans="2:13" ht="20.399999999999999" customHeight="1">
      <c r="B822" s="16">
        <v>393</v>
      </c>
      <c r="C822" s="17" t="s">
        <v>897</v>
      </c>
      <c r="D822" s="16">
        <v>2492</v>
      </c>
      <c r="E822" s="17" t="s">
        <v>898</v>
      </c>
      <c r="F822" s="17" t="s">
        <v>41</v>
      </c>
      <c r="G822" s="17" t="s">
        <v>42</v>
      </c>
      <c r="H822" s="17">
        <v>28</v>
      </c>
      <c r="I822" s="17">
        <v>36</v>
      </c>
      <c r="J822" s="17" t="s">
        <v>363</v>
      </c>
      <c r="K822" s="18">
        <v>37151</v>
      </c>
      <c r="L822" s="17" t="s">
        <v>44</v>
      </c>
      <c r="M822" s="17"/>
    </row>
    <row r="823" spans="2:13" ht="20.399999999999999" customHeight="1">
      <c r="B823" s="16">
        <v>394</v>
      </c>
      <c r="C823" s="17" t="s">
        <v>899</v>
      </c>
      <c r="D823" s="16">
        <v>2493</v>
      </c>
      <c r="E823" s="17" t="s">
        <v>900</v>
      </c>
      <c r="F823" s="17" t="s">
        <v>41</v>
      </c>
      <c r="G823" s="17" t="s">
        <v>42</v>
      </c>
      <c r="H823" s="17">
        <v>28</v>
      </c>
      <c r="I823" s="17">
        <v>36</v>
      </c>
      <c r="J823" s="17" t="s">
        <v>363</v>
      </c>
      <c r="K823" s="18">
        <v>37279</v>
      </c>
      <c r="L823" s="17" t="s">
        <v>44</v>
      </c>
      <c r="M823" s="17"/>
    </row>
    <row r="824" spans="2:13" ht="20.399999999999999" customHeight="1">
      <c r="B824" s="16">
        <v>511</v>
      </c>
      <c r="C824" s="17" t="s">
        <v>1136</v>
      </c>
      <c r="D824" s="16">
        <v>3003</v>
      </c>
      <c r="E824" s="17" t="s">
        <v>1137</v>
      </c>
      <c r="F824" s="17" t="s">
        <v>41</v>
      </c>
      <c r="G824" s="17" t="s">
        <v>42</v>
      </c>
      <c r="H824" s="17">
        <v>28</v>
      </c>
      <c r="I824" s="17">
        <v>36</v>
      </c>
      <c r="J824" s="17" t="s">
        <v>363</v>
      </c>
      <c r="K824" s="18">
        <v>37306</v>
      </c>
      <c r="L824" s="17" t="s">
        <v>44</v>
      </c>
      <c r="M824" s="17"/>
    </row>
    <row r="825" spans="2:13" ht="20.399999999999999" customHeight="1">
      <c r="B825" s="16">
        <v>517</v>
      </c>
      <c r="C825" s="17" t="s">
        <v>1148</v>
      </c>
      <c r="D825" s="16">
        <v>3011</v>
      </c>
      <c r="E825" s="17" t="s">
        <v>1149</v>
      </c>
      <c r="F825" s="17" t="s">
        <v>41</v>
      </c>
      <c r="G825" s="17" t="s">
        <v>42</v>
      </c>
      <c r="H825" s="17">
        <v>28</v>
      </c>
      <c r="I825" s="17">
        <v>36</v>
      </c>
      <c r="J825" s="17" t="s">
        <v>363</v>
      </c>
      <c r="K825" s="18">
        <v>37459</v>
      </c>
      <c r="L825" s="17" t="s">
        <v>44</v>
      </c>
      <c r="M825" s="17"/>
    </row>
    <row r="826" spans="2:13" ht="20.399999999999999" customHeight="1">
      <c r="B826" s="16">
        <v>520</v>
      </c>
      <c r="C826" s="17" t="s">
        <v>1154</v>
      </c>
      <c r="D826" s="16">
        <v>3015</v>
      </c>
      <c r="E826" s="17" t="s">
        <v>1155</v>
      </c>
      <c r="F826" s="17" t="s">
        <v>41</v>
      </c>
      <c r="G826" s="17" t="s">
        <v>42</v>
      </c>
      <c r="H826" s="17">
        <v>28</v>
      </c>
      <c r="I826" s="17">
        <v>36</v>
      </c>
      <c r="J826" s="17" t="s">
        <v>363</v>
      </c>
      <c r="K826" s="18">
        <v>37545</v>
      </c>
      <c r="L826" s="17" t="s">
        <v>44</v>
      </c>
      <c r="M826" s="17"/>
    </row>
    <row r="827" spans="2:13" ht="20.399999999999999" customHeight="1">
      <c r="B827" s="16">
        <v>525</v>
      </c>
      <c r="C827" s="17" t="s">
        <v>1164</v>
      </c>
      <c r="D827" s="16">
        <v>3021</v>
      </c>
      <c r="E827" s="17" t="s">
        <v>1165</v>
      </c>
      <c r="F827" s="17" t="s">
        <v>41</v>
      </c>
      <c r="G827" s="17" t="s">
        <v>42</v>
      </c>
      <c r="H827" s="17">
        <v>28</v>
      </c>
      <c r="I827" s="17">
        <v>36</v>
      </c>
      <c r="J827" s="17" t="s">
        <v>363</v>
      </c>
      <c r="K827" s="18">
        <v>37494</v>
      </c>
      <c r="L827" s="17" t="s">
        <v>44</v>
      </c>
      <c r="M827" s="17"/>
    </row>
    <row r="828" spans="2:13" ht="20.399999999999999" customHeight="1">
      <c r="B828" s="16">
        <v>527</v>
      </c>
      <c r="C828" s="17" t="s">
        <v>1168</v>
      </c>
      <c r="D828" s="16">
        <v>3023</v>
      </c>
      <c r="E828" s="17" t="s">
        <v>1169</v>
      </c>
      <c r="F828" s="17" t="s">
        <v>41</v>
      </c>
      <c r="G828" s="17" t="s">
        <v>42</v>
      </c>
      <c r="H828" s="17">
        <v>28</v>
      </c>
      <c r="I828" s="17">
        <v>36</v>
      </c>
      <c r="J828" s="17" t="s">
        <v>363</v>
      </c>
      <c r="K828" s="18">
        <v>37494</v>
      </c>
      <c r="L828" s="17" t="s">
        <v>44</v>
      </c>
      <c r="M828" s="17"/>
    </row>
    <row r="829" spans="2:13" ht="20.399999999999999" customHeight="1">
      <c r="B829" s="16">
        <v>530</v>
      </c>
      <c r="C829" s="17" t="s">
        <v>1174</v>
      </c>
      <c r="D829" s="16">
        <v>3026</v>
      </c>
      <c r="E829" s="17" t="s">
        <v>1175</v>
      </c>
      <c r="F829" s="17" t="s">
        <v>41</v>
      </c>
      <c r="G829" s="17" t="s">
        <v>42</v>
      </c>
      <c r="H829" s="17">
        <v>28</v>
      </c>
      <c r="I829" s="17">
        <v>36</v>
      </c>
      <c r="J829" s="17" t="s">
        <v>363</v>
      </c>
      <c r="K829" s="18">
        <v>37494</v>
      </c>
      <c r="L829" s="17" t="s">
        <v>44</v>
      </c>
      <c r="M829" s="17"/>
    </row>
    <row r="830" spans="2:13" ht="20.399999999999999" customHeight="1">
      <c r="B830" s="16">
        <v>536</v>
      </c>
      <c r="C830" s="17" t="s">
        <v>1186</v>
      </c>
      <c r="D830" s="16">
        <v>3032</v>
      </c>
      <c r="E830" s="17" t="s">
        <v>1187</v>
      </c>
      <c r="F830" s="17" t="s">
        <v>41</v>
      </c>
      <c r="G830" s="17" t="s">
        <v>42</v>
      </c>
      <c r="H830" s="17">
        <v>28</v>
      </c>
      <c r="I830" s="17">
        <v>36</v>
      </c>
      <c r="J830" s="17" t="s">
        <v>363</v>
      </c>
      <c r="K830" s="18">
        <v>37494</v>
      </c>
      <c r="L830" s="17" t="s">
        <v>44</v>
      </c>
      <c r="M830" s="17"/>
    </row>
    <row r="831" spans="2:13" ht="20.399999999999999" customHeight="1">
      <c r="B831" s="16">
        <v>541</v>
      </c>
      <c r="C831" s="17" t="s">
        <v>1196</v>
      </c>
      <c r="D831" s="16">
        <v>3037</v>
      </c>
      <c r="E831" s="17" t="s">
        <v>1197</v>
      </c>
      <c r="F831" s="17" t="s">
        <v>41</v>
      </c>
      <c r="G831" s="17" t="s">
        <v>42</v>
      </c>
      <c r="H831" s="17">
        <v>28</v>
      </c>
      <c r="I831" s="17">
        <v>36</v>
      </c>
      <c r="J831" s="17" t="s">
        <v>363</v>
      </c>
      <c r="K831" s="18">
        <v>37494</v>
      </c>
      <c r="L831" s="17" t="s">
        <v>44</v>
      </c>
      <c r="M831" s="17"/>
    </row>
    <row r="832" spans="2:13" ht="20.399999999999999" customHeight="1">
      <c r="B832" s="16">
        <v>545</v>
      </c>
      <c r="C832" s="17" t="s">
        <v>1204</v>
      </c>
      <c r="D832" s="16">
        <v>3042</v>
      </c>
      <c r="E832" s="17" t="s">
        <v>1205</v>
      </c>
      <c r="F832" s="17" t="s">
        <v>41</v>
      </c>
      <c r="G832" s="17" t="s">
        <v>42</v>
      </c>
      <c r="H832" s="17">
        <v>28</v>
      </c>
      <c r="I832" s="17">
        <v>36</v>
      </c>
      <c r="J832" s="17" t="s">
        <v>363</v>
      </c>
      <c r="K832" s="18">
        <v>37494</v>
      </c>
      <c r="L832" s="17" t="s">
        <v>44</v>
      </c>
      <c r="M832" s="17"/>
    </row>
    <row r="833" spans="2:13" ht="20.399999999999999" customHeight="1">
      <c r="B833" s="16">
        <v>547</v>
      </c>
      <c r="C833" s="17" t="s">
        <v>1208</v>
      </c>
      <c r="D833" s="16">
        <v>3044</v>
      </c>
      <c r="E833" s="17" t="s">
        <v>1209</v>
      </c>
      <c r="F833" s="17" t="s">
        <v>41</v>
      </c>
      <c r="G833" s="17" t="s">
        <v>42</v>
      </c>
      <c r="H833" s="17">
        <v>28</v>
      </c>
      <c r="I833" s="17">
        <v>36</v>
      </c>
      <c r="J833" s="17" t="s">
        <v>363</v>
      </c>
      <c r="K833" s="18">
        <v>37494</v>
      </c>
      <c r="L833" s="17" t="s">
        <v>44</v>
      </c>
      <c r="M833" s="17"/>
    </row>
    <row r="834" spans="2:13" ht="20.399999999999999" customHeight="1">
      <c r="B834" s="16">
        <v>560</v>
      </c>
      <c r="C834" s="17" t="s">
        <v>1234</v>
      </c>
      <c r="D834" s="16">
        <v>3058</v>
      </c>
      <c r="E834" s="17" t="s">
        <v>1235</v>
      </c>
      <c r="F834" s="17" t="s">
        <v>41</v>
      </c>
      <c r="G834" s="17" t="s">
        <v>42</v>
      </c>
      <c r="H834" s="17">
        <v>28</v>
      </c>
      <c r="I834" s="17">
        <v>36</v>
      </c>
      <c r="J834" s="17" t="s">
        <v>363</v>
      </c>
      <c r="K834" s="18">
        <v>37599</v>
      </c>
      <c r="L834" s="17" t="s">
        <v>44</v>
      </c>
      <c r="M834" s="17"/>
    </row>
    <row r="835" spans="2:13" ht="20.399999999999999" customHeight="1">
      <c r="B835" s="16">
        <v>564</v>
      </c>
      <c r="C835" s="17" t="s">
        <v>1242</v>
      </c>
      <c r="D835" s="16">
        <v>3090</v>
      </c>
      <c r="E835" s="17" t="s">
        <v>1243</v>
      </c>
      <c r="F835" s="17" t="s">
        <v>41</v>
      </c>
      <c r="G835" s="17" t="s">
        <v>42</v>
      </c>
      <c r="H835" s="17">
        <v>28</v>
      </c>
      <c r="I835" s="17">
        <v>36</v>
      </c>
      <c r="J835" s="17" t="s">
        <v>363</v>
      </c>
      <c r="K835" s="18">
        <v>39447</v>
      </c>
      <c r="L835" s="17" t="s">
        <v>44</v>
      </c>
      <c r="M835" s="17"/>
    </row>
    <row r="836" spans="2:13" ht="20.399999999999999" customHeight="1">
      <c r="B836" s="16">
        <v>565</v>
      </c>
      <c r="C836" s="17" t="s">
        <v>1244</v>
      </c>
      <c r="D836" s="16">
        <v>3092</v>
      </c>
      <c r="E836" s="17" t="s">
        <v>1245</v>
      </c>
      <c r="F836" s="17" t="s">
        <v>41</v>
      </c>
      <c r="G836" s="17" t="s">
        <v>42</v>
      </c>
      <c r="H836" s="17">
        <v>28</v>
      </c>
      <c r="I836" s="17">
        <v>36</v>
      </c>
      <c r="J836" s="17" t="s">
        <v>363</v>
      </c>
      <c r="K836" s="18">
        <v>44329</v>
      </c>
      <c r="L836" s="17" t="s">
        <v>44</v>
      </c>
      <c r="M836" s="17"/>
    </row>
    <row r="837" spans="2:13" ht="20.399999999999999" customHeight="1">
      <c r="B837" s="16">
        <v>574</v>
      </c>
      <c r="C837" s="17" t="s">
        <v>1260</v>
      </c>
      <c r="D837" s="16">
        <v>3229</v>
      </c>
      <c r="E837" s="17" t="s">
        <v>1261</v>
      </c>
      <c r="F837" s="17" t="s">
        <v>41</v>
      </c>
      <c r="G837" s="17" t="s">
        <v>42</v>
      </c>
      <c r="H837" s="17">
        <v>28</v>
      </c>
      <c r="I837" s="17">
        <v>36</v>
      </c>
      <c r="J837" s="17" t="s">
        <v>363</v>
      </c>
      <c r="K837" s="18">
        <v>40178</v>
      </c>
      <c r="L837" s="17" t="s">
        <v>44</v>
      </c>
      <c r="M837" s="17"/>
    </row>
    <row r="838" spans="2:13" ht="20.399999999999999" customHeight="1">
      <c r="B838" s="16">
        <v>578</v>
      </c>
      <c r="C838" s="17" t="s">
        <v>1268</v>
      </c>
      <c r="D838" s="16">
        <v>3296</v>
      </c>
      <c r="E838" s="17" t="s">
        <v>1269</v>
      </c>
      <c r="F838" s="17" t="s">
        <v>41</v>
      </c>
      <c r="G838" s="17" t="s">
        <v>42</v>
      </c>
      <c r="H838" s="17">
        <v>28</v>
      </c>
      <c r="I838" s="17">
        <v>36</v>
      </c>
      <c r="J838" s="17" t="s">
        <v>363</v>
      </c>
      <c r="K838" s="18">
        <v>39447</v>
      </c>
      <c r="L838" s="17" t="s">
        <v>44</v>
      </c>
      <c r="M838" s="17"/>
    </row>
    <row r="839" spans="2:13" ht="20.399999999999999" customHeight="1">
      <c r="B839" s="16">
        <v>580</v>
      </c>
      <c r="C839" s="17" t="s">
        <v>1272</v>
      </c>
      <c r="D839" s="16">
        <v>3308</v>
      </c>
      <c r="E839" s="17" t="s">
        <v>1273</v>
      </c>
      <c r="F839" s="17" t="s">
        <v>41</v>
      </c>
      <c r="G839" s="17" t="s">
        <v>42</v>
      </c>
      <c r="H839" s="17">
        <v>28</v>
      </c>
      <c r="I839" s="17">
        <v>36</v>
      </c>
      <c r="J839" s="17" t="s">
        <v>363</v>
      </c>
      <c r="K839" s="18">
        <v>39519</v>
      </c>
      <c r="L839" s="17" t="s">
        <v>44</v>
      </c>
      <c r="M839" s="17"/>
    </row>
    <row r="840" spans="2:13" ht="20.399999999999999" customHeight="1">
      <c r="B840" s="16">
        <v>583</v>
      </c>
      <c r="C840" s="17" t="s">
        <v>1278</v>
      </c>
      <c r="D840" s="16">
        <v>3321</v>
      </c>
      <c r="E840" s="17" t="s">
        <v>1279</v>
      </c>
      <c r="F840" s="17" t="s">
        <v>41</v>
      </c>
      <c r="G840" s="17" t="s">
        <v>42</v>
      </c>
      <c r="H840" s="17">
        <v>28</v>
      </c>
      <c r="I840" s="17">
        <v>36</v>
      </c>
      <c r="J840" s="17" t="s">
        <v>363</v>
      </c>
      <c r="K840" s="18">
        <v>42353</v>
      </c>
      <c r="L840" s="17" t="s">
        <v>44</v>
      </c>
      <c r="M840" s="17"/>
    </row>
    <row r="841" spans="2:13" ht="20.399999999999999" customHeight="1">
      <c r="B841" s="16">
        <v>584</v>
      </c>
      <c r="C841" s="17" t="s">
        <v>1280</v>
      </c>
      <c r="D841" s="16">
        <v>3338</v>
      </c>
      <c r="E841" s="17" t="s">
        <v>1281</v>
      </c>
      <c r="F841" s="17" t="s">
        <v>41</v>
      </c>
      <c r="G841" s="17" t="s">
        <v>42</v>
      </c>
      <c r="H841" s="17">
        <v>28</v>
      </c>
      <c r="I841" s="17">
        <v>36</v>
      </c>
      <c r="J841" s="17" t="s">
        <v>363</v>
      </c>
      <c r="K841" s="18">
        <v>41621</v>
      </c>
      <c r="L841" s="17" t="s">
        <v>44</v>
      </c>
      <c r="M841" s="17"/>
    </row>
    <row r="842" spans="2:13" ht="20.399999999999999" customHeight="1">
      <c r="B842" s="16">
        <v>587</v>
      </c>
      <c r="C842" s="17" t="s">
        <v>1286</v>
      </c>
      <c r="D842" s="16">
        <v>3376</v>
      </c>
      <c r="E842" s="17" t="s">
        <v>1287</v>
      </c>
      <c r="F842" s="17" t="s">
        <v>41</v>
      </c>
      <c r="G842" s="17" t="s">
        <v>42</v>
      </c>
      <c r="H842" s="17">
        <v>28</v>
      </c>
      <c r="I842" s="17">
        <v>36</v>
      </c>
      <c r="J842" s="17" t="s">
        <v>363</v>
      </c>
      <c r="K842" s="18">
        <v>39447</v>
      </c>
      <c r="L842" s="17" t="s">
        <v>44</v>
      </c>
      <c r="M842" s="17"/>
    </row>
    <row r="843" spans="2:13" ht="20.399999999999999" customHeight="1">
      <c r="B843" s="16">
        <v>594</v>
      </c>
      <c r="C843" s="17" t="s">
        <v>1300</v>
      </c>
      <c r="D843" s="16">
        <v>3432</v>
      </c>
      <c r="E843" s="17" t="s">
        <v>1301</v>
      </c>
      <c r="F843" s="17" t="s">
        <v>41</v>
      </c>
      <c r="G843" s="17" t="s">
        <v>42</v>
      </c>
      <c r="H843" s="17">
        <v>28</v>
      </c>
      <c r="I843" s="17">
        <v>36</v>
      </c>
      <c r="J843" s="17" t="s">
        <v>363</v>
      </c>
      <c r="K843" s="18">
        <v>40542</v>
      </c>
      <c r="L843" s="17" t="s">
        <v>44</v>
      </c>
      <c r="M843" s="17"/>
    </row>
    <row r="844" spans="2:13" ht="20.399999999999999" customHeight="1">
      <c r="B844" s="16">
        <v>601</v>
      </c>
      <c r="C844" s="17" t="s">
        <v>1314</v>
      </c>
      <c r="D844" s="16">
        <v>3501</v>
      </c>
      <c r="E844" s="17" t="s">
        <v>1315</v>
      </c>
      <c r="F844" s="17" t="s">
        <v>41</v>
      </c>
      <c r="G844" s="17" t="s">
        <v>42</v>
      </c>
      <c r="H844" s="17">
        <v>28</v>
      </c>
      <c r="I844" s="17">
        <v>36</v>
      </c>
      <c r="J844" s="17" t="s">
        <v>363</v>
      </c>
      <c r="K844" s="18">
        <v>39345</v>
      </c>
      <c r="L844" s="17" t="s">
        <v>44</v>
      </c>
      <c r="M844" s="17"/>
    </row>
    <row r="845" spans="2:13" ht="20.399999999999999" customHeight="1">
      <c r="B845" s="16">
        <v>608</v>
      </c>
      <c r="C845" s="17" t="s">
        <v>1328</v>
      </c>
      <c r="D845" s="16">
        <v>3533</v>
      </c>
      <c r="E845" s="17" t="s">
        <v>1329</v>
      </c>
      <c r="F845" s="17" t="s">
        <v>41</v>
      </c>
      <c r="G845" s="17" t="s">
        <v>42</v>
      </c>
      <c r="H845" s="17">
        <v>28</v>
      </c>
      <c r="I845" s="17">
        <v>36</v>
      </c>
      <c r="J845" s="17" t="s">
        <v>363</v>
      </c>
      <c r="K845" s="18">
        <v>39426</v>
      </c>
      <c r="L845" s="17" t="s">
        <v>44</v>
      </c>
      <c r="M845" s="17"/>
    </row>
    <row r="846" spans="2:13" ht="20.399999999999999" customHeight="1">
      <c r="B846" s="16">
        <v>613</v>
      </c>
      <c r="C846" s="17" t="s">
        <v>1338</v>
      </c>
      <c r="D846" s="16">
        <v>3550</v>
      </c>
      <c r="E846" s="17" t="s">
        <v>1339</v>
      </c>
      <c r="F846" s="17" t="s">
        <v>41</v>
      </c>
      <c r="G846" s="17" t="s">
        <v>42</v>
      </c>
      <c r="H846" s="17">
        <v>28</v>
      </c>
      <c r="I846" s="17">
        <v>36</v>
      </c>
      <c r="J846" s="17" t="s">
        <v>363</v>
      </c>
      <c r="K846" s="18">
        <v>40492</v>
      </c>
      <c r="L846" s="17" t="s">
        <v>44</v>
      </c>
      <c r="M846" s="17"/>
    </row>
    <row r="847" spans="2:13" ht="20.399999999999999" customHeight="1">
      <c r="B847" s="16">
        <v>620</v>
      </c>
      <c r="C847" s="17" t="s">
        <v>1352</v>
      </c>
      <c r="D847" s="16">
        <v>3593</v>
      </c>
      <c r="E847" s="17" t="s">
        <v>1353</v>
      </c>
      <c r="F847" s="17" t="s">
        <v>41</v>
      </c>
      <c r="G847" s="17" t="s">
        <v>42</v>
      </c>
      <c r="H847" s="17">
        <v>28</v>
      </c>
      <c r="I847" s="17">
        <v>36</v>
      </c>
      <c r="J847" s="17" t="s">
        <v>363</v>
      </c>
      <c r="K847" s="18">
        <v>39888</v>
      </c>
      <c r="L847" s="17" t="s">
        <v>44</v>
      </c>
      <c r="M847" s="17"/>
    </row>
    <row r="848" spans="2:13" ht="20.399999999999999" customHeight="1">
      <c r="B848" s="16">
        <v>622</v>
      </c>
      <c r="C848" s="17" t="s">
        <v>1356</v>
      </c>
      <c r="D848" s="16">
        <v>3605</v>
      </c>
      <c r="E848" s="17" t="s">
        <v>1357</v>
      </c>
      <c r="F848" s="17" t="s">
        <v>41</v>
      </c>
      <c r="G848" s="17" t="s">
        <v>42</v>
      </c>
      <c r="H848" s="17">
        <v>28</v>
      </c>
      <c r="I848" s="17">
        <v>36</v>
      </c>
      <c r="J848" s="17" t="s">
        <v>363</v>
      </c>
      <c r="K848" s="18">
        <v>39898</v>
      </c>
      <c r="L848" s="17" t="s">
        <v>44</v>
      </c>
      <c r="M848" s="17"/>
    </row>
    <row r="849" spans="2:13" ht="20.399999999999999" customHeight="1">
      <c r="B849" s="16">
        <v>623</v>
      </c>
      <c r="C849" s="17" t="s">
        <v>1358</v>
      </c>
      <c r="D849" s="16">
        <v>3607</v>
      </c>
      <c r="E849" s="17" t="s">
        <v>1359</v>
      </c>
      <c r="F849" s="17" t="s">
        <v>41</v>
      </c>
      <c r="G849" s="17" t="s">
        <v>42</v>
      </c>
      <c r="H849" s="17">
        <v>28</v>
      </c>
      <c r="I849" s="17">
        <v>36</v>
      </c>
      <c r="J849" s="17" t="s">
        <v>363</v>
      </c>
      <c r="K849" s="18">
        <v>40114</v>
      </c>
      <c r="L849" s="17" t="s">
        <v>44</v>
      </c>
      <c r="M849" s="17"/>
    </row>
    <row r="850" spans="2:13" ht="20.399999999999999" customHeight="1">
      <c r="B850" s="16">
        <v>626</v>
      </c>
      <c r="C850" s="17" t="s">
        <v>1364</v>
      </c>
      <c r="D850" s="16">
        <v>3645</v>
      </c>
      <c r="E850" s="17" t="s">
        <v>1365</v>
      </c>
      <c r="F850" s="17" t="s">
        <v>41</v>
      </c>
      <c r="G850" s="17" t="s">
        <v>42</v>
      </c>
      <c r="H850" s="17">
        <v>28</v>
      </c>
      <c r="I850" s="17">
        <v>36</v>
      </c>
      <c r="J850" s="17" t="s">
        <v>363</v>
      </c>
      <c r="K850" s="18">
        <v>40821</v>
      </c>
      <c r="L850" s="17" t="s">
        <v>44</v>
      </c>
      <c r="M850" s="17"/>
    </row>
    <row r="851" spans="2:13" ht="20.399999999999999" customHeight="1">
      <c r="B851" s="16">
        <v>627</v>
      </c>
      <c r="C851" s="17" t="s">
        <v>1366</v>
      </c>
      <c r="D851" s="16">
        <v>3653</v>
      </c>
      <c r="E851" s="17" t="s">
        <v>1367</v>
      </c>
      <c r="F851" s="17" t="s">
        <v>41</v>
      </c>
      <c r="G851" s="17" t="s">
        <v>42</v>
      </c>
      <c r="H851" s="17">
        <v>28</v>
      </c>
      <c r="I851" s="17">
        <v>36</v>
      </c>
      <c r="J851" s="17" t="s">
        <v>363</v>
      </c>
      <c r="K851" s="18">
        <v>40135</v>
      </c>
      <c r="L851" s="17" t="s">
        <v>44</v>
      </c>
      <c r="M851" s="17"/>
    </row>
    <row r="852" spans="2:13" ht="20.399999999999999" customHeight="1">
      <c r="B852" s="16">
        <v>632</v>
      </c>
      <c r="C852" s="17" t="s">
        <v>1377</v>
      </c>
      <c r="D852" s="16">
        <v>3679</v>
      </c>
      <c r="E852" s="17" t="s">
        <v>1378</v>
      </c>
      <c r="F852" s="17" t="s">
        <v>41</v>
      </c>
      <c r="G852" s="17" t="s">
        <v>42</v>
      </c>
      <c r="H852" s="17">
        <v>28</v>
      </c>
      <c r="I852" s="17">
        <v>36</v>
      </c>
      <c r="J852" s="17" t="s">
        <v>363</v>
      </c>
      <c r="K852" s="18">
        <v>40821</v>
      </c>
      <c r="L852" s="17" t="s">
        <v>44</v>
      </c>
      <c r="M852" s="17"/>
    </row>
    <row r="853" spans="2:13" ht="20.399999999999999" customHeight="1">
      <c r="B853" s="16">
        <v>668</v>
      </c>
      <c r="C853" s="17" t="s">
        <v>1431</v>
      </c>
      <c r="D853" s="16">
        <v>4545</v>
      </c>
      <c r="E853" s="17" t="s">
        <v>1432</v>
      </c>
      <c r="F853" s="17" t="s">
        <v>41</v>
      </c>
      <c r="G853" s="17" t="s">
        <v>42</v>
      </c>
      <c r="H853" s="17">
        <v>28</v>
      </c>
      <c r="I853" s="17">
        <v>36</v>
      </c>
      <c r="J853" s="17" t="s">
        <v>363</v>
      </c>
      <c r="K853" s="18">
        <v>42375</v>
      </c>
      <c r="L853" s="17" t="s">
        <v>44</v>
      </c>
      <c r="M853" s="17"/>
    </row>
    <row r="854" spans="2:13" ht="20.399999999999999" customHeight="1">
      <c r="B854" s="16">
        <v>693</v>
      </c>
      <c r="C854" s="17" t="s">
        <v>1463</v>
      </c>
      <c r="D854" s="16">
        <v>4912</v>
      </c>
      <c r="E854" s="17" t="s">
        <v>1464</v>
      </c>
      <c r="F854" s="17" t="s">
        <v>41</v>
      </c>
      <c r="G854" s="17" t="s">
        <v>42</v>
      </c>
      <c r="H854" s="17">
        <v>28</v>
      </c>
      <c r="I854" s="17">
        <v>36</v>
      </c>
      <c r="J854" s="17" t="s">
        <v>363</v>
      </c>
      <c r="K854" s="18">
        <v>42145</v>
      </c>
      <c r="L854" s="17" t="s">
        <v>44</v>
      </c>
      <c r="M854" s="17"/>
    </row>
    <row r="855" spans="2:13" ht="20.399999999999999" customHeight="1">
      <c r="B855" s="16">
        <v>694</v>
      </c>
      <c r="C855" s="17" t="s">
        <v>1465</v>
      </c>
      <c r="D855" s="16">
        <v>4915</v>
      </c>
      <c r="E855" s="17" t="s">
        <v>1466</v>
      </c>
      <c r="F855" s="17" t="s">
        <v>41</v>
      </c>
      <c r="G855" s="17" t="s">
        <v>42</v>
      </c>
      <c r="H855" s="17">
        <v>28</v>
      </c>
      <c r="I855" s="17">
        <v>36</v>
      </c>
      <c r="J855" s="17" t="s">
        <v>363</v>
      </c>
      <c r="K855" s="18">
        <v>41187</v>
      </c>
      <c r="L855" s="17" t="s">
        <v>44</v>
      </c>
      <c r="M855" s="17"/>
    </row>
    <row r="856" spans="2:13" ht="20.399999999999999" customHeight="1">
      <c r="B856" s="16">
        <v>697</v>
      </c>
      <c r="C856" s="17" t="s">
        <v>1471</v>
      </c>
      <c r="D856" s="16">
        <v>4927</v>
      </c>
      <c r="E856" s="17" t="s">
        <v>1472</v>
      </c>
      <c r="F856" s="17" t="s">
        <v>41</v>
      </c>
      <c r="G856" s="17" t="s">
        <v>42</v>
      </c>
      <c r="H856" s="17">
        <v>28</v>
      </c>
      <c r="I856" s="17">
        <v>36</v>
      </c>
      <c r="J856" s="17" t="s">
        <v>363</v>
      </c>
      <c r="K856" s="18">
        <v>42255</v>
      </c>
      <c r="L856" s="17" t="s">
        <v>44</v>
      </c>
      <c r="M856" s="17"/>
    </row>
    <row r="857" spans="2:13" ht="20.399999999999999" customHeight="1">
      <c r="B857" s="16">
        <v>703</v>
      </c>
      <c r="C857" s="17" t="s">
        <v>1483</v>
      </c>
      <c r="D857" s="16">
        <v>4943</v>
      </c>
      <c r="E857" s="17" t="s">
        <v>1484</v>
      </c>
      <c r="F857" s="17" t="s">
        <v>41</v>
      </c>
      <c r="G857" s="17" t="s">
        <v>42</v>
      </c>
      <c r="H857" s="17">
        <v>28</v>
      </c>
      <c r="I857" s="17">
        <v>36</v>
      </c>
      <c r="J857" s="17" t="s">
        <v>363</v>
      </c>
      <c r="K857" s="18">
        <v>42685</v>
      </c>
      <c r="L857" s="17" t="s">
        <v>44</v>
      </c>
      <c r="M857" s="17"/>
    </row>
    <row r="858" spans="2:13" ht="20.399999999999999" customHeight="1">
      <c r="B858" s="16">
        <v>706</v>
      </c>
      <c r="C858" s="17" t="s">
        <v>1489</v>
      </c>
      <c r="D858" s="16">
        <v>4958</v>
      </c>
      <c r="E858" s="17" t="s">
        <v>1490</v>
      </c>
      <c r="F858" s="17" t="s">
        <v>41</v>
      </c>
      <c r="G858" s="17" t="s">
        <v>42</v>
      </c>
      <c r="H858" s="17">
        <v>28</v>
      </c>
      <c r="I858" s="17">
        <v>36</v>
      </c>
      <c r="J858" s="17" t="s">
        <v>363</v>
      </c>
      <c r="K858" s="18">
        <v>40903</v>
      </c>
      <c r="L858" s="17" t="s">
        <v>44</v>
      </c>
      <c r="M858" s="17"/>
    </row>
    <row r="859" spans="2:13" ht="20.399999999999999" customHeight="1">
      <c r="B859" s="16">
        <v>713</v>
      </c>
      <c r="C859" s="17" t="s">
        <v>1503</v>
      </c>
      <c r="D859" s="16">
        <v>4989</v>
      </c>
      <c r="E859" s="17" t="s">
        <v>1504</v>
      </c>
      <c r="F859" s="17" t="s">
        <v>41</v>
      </c>
      <c r="G859" s="17" t="s">
        <v>42</v>
      </c>
      <c r="H859" s="17">
        <v>28</v>
      </c>
      <c r="I859" s="17">
        <v>36</v>
      </c>
      <c r="J859" s="17" t="s">
        <v>363</v>
      </c>
      <c r="K859" s="18">
        <v>43279</v>
      </c>
      <c r="L859" s="17" t="s">
        <v>44</v>
      </c>
      <c r="M859" s="17"/>
    </row>
    <row r="860" spans="2:13" ht="20.399999999999999" customHeight="1">
      <c r="B860" s="16">
        <v>715</v>
      </c>
      <c r="C860" s="17" t="s">
        <v>1507</v>
      </c>
      <c r="D860" s="16">
        <v>4999</v>
      </c>
      <c r="E860" s="17" t="s">
        <v>1508</v>
      </c>
      <c r="F860" s="17" t="s">
        <v>41</v>
      </c>
      <c r="G860" s="17" t="s">
        <v>42</v>
      </c>
      <c r="H860" s="17">
        <v>28</v>
      </c>
      <c r="I860" s="17">
        <v>36</v>
      </c>
      <c r="J860" s="17" t="s">
        <v>363</v>
      </c>
      <c r="K860" s="18">
        <v>41428</v>
      </c>
      <c r="L860" s="17" t="s">
        <v>44</v>
      </c>
      <c r="M860" s="17"/>
    </row>
    <row r="861" spans="2:13" ht="20.399999999999999" customHeight="1">
      <c r="B861" s="16">
        <v>731</v>
      </c>
      <c r="C861" s="17" t="s">
        <v>1537</v>
      </c>
      <c r="D861" s="16">
        <v>5469</v>
      </c>
      <c r="E861" s="17" t="s">
        <v>1538</v>
      </c>
      <c r="F861" s="17" t="s">
        <v>41</v>
      </c>
      <c r="G861" s="17" t="s">
        <v>42</v>
      </c>
      <c r="H861" s="17">
        <v>28</v>
      </c>
      <c r="I861" s="17">
        <v>36</v>
      </c>
      <c r="J861" s="17" t="s">
        <v>363</v>
      </c>
      <c r="K861" s="18">
        <v>37858</v>
      </c>
      <c r="L861" s="17" t="s">
        <v>44</v>
      </c>
      <c r="M861" s="17"/>
    </row>
    <row r="862" spans="2:13" ht="20.399999999999999" customHeight="1">
      <c r="B862" s="16">
        <v>754</v>
      </c>
      <c r="C862" s="17" t="s">
        <v>1583</v>
      </c>
      <c r="D862" s="16">
        <v>6108</v>
      </c>
      <c r="E862" s="17" t="s">
        <v>1584</v>
      </c>
      <c r="F862" s="17" t="s">
        <v>41</v>
      </c>
      <c r="G862" s="17" t="s">
        <v>42</v>
      </c>
      <c r="H862" s="17">
        <v>28</v>
      </c>
      <c r="I862" s="17">
        <v>36</v>
      </c>
      <c r="J862" s="17" t="s">
        <v>363</v>
      </c>
      <c r="K862" s="18">
        <v>39812</v>
      </c>
      <c r="L862" s="17" t="s">
        <v>44</v>
      </c>
      <c r="M862" s="17"/>
    </row>
    <row r="863" spans="2:13" ht="20.399999999999999" customHeight="1">
      <c r="B863" s="16">
        <v>756</v>
      </c>
      <c r="C863" s="17" t="s">
        <v>1587</v>
      </c>
      <c r="D863" s="16">
        <v>6115</v>
      </c>
      <c r="E863" s="17" t="s">
        <v>1588</v>
      </c>
      <c r="F863" s="17" t="s">
        <v>41</v>
      </c>
      <c r="G863" s="17" t="s">
        <v>42</v>
      </c>
      <c r="H863" s="17">
        <v>28</v>
      </c>
      <c r="I863" s="17">
        <v>36</v>
      </c>
      <c r="J863" s="17" t="s">
        <v>363</v>
      </c>
      <c r="K863" s="18">
        <v>38187</v>
      </c>
      <c r="L863" s="17" t="s">
        <v>44</v>
      </c>
      <c r="M863" s="17"/>
    </row>
    <row r="864" spans="2:13" ht="20.399999999999999" customHeight="1">
      <c r="B864" s="16">
        <v>761</v>
      </c>
      <c r="C864" s="17" t="s">
        <v>1597</v>
      </c>
      <c r="D864" s="16">
        <v>6133</v>
      </c>
      <c r="E864" s="17" t="s">
        <v>1598</v>
      </c>
      <c r="F864" s="17" t="s">
        <v>41</v>
      </c>
      <c r="G864" s="17" t="s">
        <v>42</v>
      </c>
      <c r="H864" s="17">
        <v>28</v>
      </c>
      <c r="I864" s="17">
        <v>36</v>
      </c>
      <c r="J864" s="17" t="s">
        <v>363</v>
      </c>
      <c r="K864" s="18">
        <v>37848</v>
      </c>
      <c r="L864" s="17" t="s">
        <v>44</v>
      </c>
      <c r="M864" s="17"/>
    </row>
    <row r="865" spans="2:13" ht="20.399999999999999" customHeight="1">
      <c r="B865" s="16">
        <v>764</v>
      </c>
      <c r="C865" s="17" t="s">
        <v>1603</v>
      </c>
      <c r="D865" s="16">
        <v>6141</v>
      </c>
      <c r="E865" s="17" t="s">
        <v>1604</v>
      </c>
      <c r="F865" s="17" t="s">
        <v>41</v>
      </c>
      <c r="G865" s="17" t="s">
        <v>42</v>
      </c>
      <c r="H865" s="17">
        <v>28</v>
      </c>
      <c r="I865" s="17">
        <v>36</v>
      </c>
      <c r="J865" s="17" t="s">
        <v>363</v>
      </c>
      <c r="K865" s="18">
        <v>37916</v>
      </c>
      <c r="L865" s="17" t="s">
        <v>44</v>
      </c>
      <c r="M865" s="17"/>
    </row>
    <row r="866" spans="2:13" ht="20.399999999999999" customHeight="1">
      <c r="B866" s="16">
        <v>767</v>
      </c>
      <c r="C866" s="17" t="s">
        <v>1609</v>
      </c>
      <c r="D866" s="16">
        <v>6153</v>
      </c>
      <c r="E866" s="17" t="s">
        <v>1610</v>
      </c>
      <c r="F866" s="17" t="s">
        <v>41</v>
      </c>
      <c r="G866" s="17" t="s">
        <v>42</v>
      </c>
      <c r="H866" s="17">
        <v>28</v>
      </c>
      <c r="I866" s="17">
        <v>36</v>
      </c>
      <c r="J866" s="17" t="s">
        <v>363</v>
      </c>
      <c r="K866" s="18">
        <v>39468</v>
      </c>
      <c r="L866" s="17" t="s">
        <v>44</v>
      </c>
      <c r="M866" s="17"/>
    </row>
    <row r="867" spans="2:13" ht="20.399999999999999" customHeight="1">
      <c r="B867" s="16">
        <v>768</v>
      </c>
      <c r="C867" s="17" t="s">
        <v>1611</v>
      </c>
      <c r="D867" s="16">
        <v>6155</v>
      </c>
      <c r="E867" s="17" t="s">
        <v>1612</v>
      </c>
      <c r="F867" s="17" t="s">
        <v>41</v>
      </c>
      <c r="G867" s="17" t="s">
        <v>42</v>
      </c>
      <c r="H867" s="17">
        <v>28</v>
      </c>
      <c r="I867" s="17">
        <v>36</v>
      </c>
      <c r="J867" s="17" t="s">
        <v>363</v>
      </c>
      <c r="K867" s="18">
        <v>38947</v>
      </c>
      <c r="L867" s="17" t="s">
        <v>44</v>
      </c>
      <c r="M867" s="17"/>
    </row>
    <row r="868" spans="2:13" ht="20.399999999999999" customHeight="1">
      <c r="B868" s="16">
        <v>779</v>
      </c>
      <c r="C868" s="17" t="s">
        <v>1633</v>
      </c>
      <c r="D868" s="16">
        <v>6191</v>
      </c>
      <c r="E868" s="17" t="s">
        <v>1634</v>
      </c>
      <c r="F868" s="17" t="s">
        <v>41</v>
      </c>
      <c r="G868" s="17" t="s">
        <v>42</v>
      </c>
      <c r="H868" s="17">
        <v>28</v>
      </c>
      <c r="I868" s="17">
        <v>36</v>
      </c>
      <c r="J868" s="17" t="s">
        <v>363</v>
      </c>
      <c r="K868" s="18">
        <v>39374</v>
      </c>
      <c r="L868" s="17" t="s">
        <v>44</v>
      </c>
      <c r="M868" s="17"/>
    </row>
    <row r="869" spans="2:13" ht="20.399999999999999" customHeight="1">
      <c r="B869" s="16">
        <v>782</v>
      </c>
      <c r="C869" s="17" t="s">
        <v>1639</v>
      </c>
      <c r="D869" s="16">
        <v>6197</v>
      </c>
      <c r="E869" s="17" t="s">
        <v>1640</v>
      </c>
      <c r="F869" s="17" t="s">
        <v>41</v>
      </c>
      <c r="G869" s="17" t="s">
        <v>42</v>
      </c>
      <c r="H869" s="17">
        <v>28</v>
      </c>
      <c r="I869" s="17">
        <v>36</v>
      </c>
      <c r="J869" s="17" t="s">
        <v>363</v>
      </c>
      <c r="K869" s="18">
        <v>38299</v>
      </c>
      <c r="L869" s="17" t="s">
        <v>44</v>
      </c>
      <c r="M869" s="17"/>
    </row>
    <row r="870" spans="2:13" ht="20.399999999999999" customHeight="1">
      <c r="B870" s="16">
        <v>785</v>
      </c>
      <c r="C870" s="17" t="s">
        <v>1645</v>
      </c>
      <c r="D870" s="16">
        <v>6205</v>
      </c>
      <c r="E870" s="17" t="s">
        <v>1646</v>
      </c>
      <c r="F870" s="17" t="s">
        <v>41</v>
      </c>
      <c r="G870" s="17" t="s">
        <v>42</v>
      </c>
      <c r="H870" s="17">
        <v>28</v>
      </c>
      <c r="I870" s="17">
        <v>36</v>
      </c>
      <c r="J870" s="17" t="s">
        <v>363</v>
      </c>
      <c r="K870" s="18">
        <v>39468</v>
      </c>
      <c r="L870" s="17" t="s">
        <v>44</v>
      </c>
      <c r="M870" s="17"/>
    </row>
    <row r="871" spans="2:13" ht="20.399999999999999" customHeight="1">
      <c r="B871" s="16">
        <v>788</v>
      </c>
      <c r="C871" s="17" t="s">
        <v>1651</v>
      </c>
      <c r="D871" s="16">
        <v>6213</v>
      </c>
      <c r="E871" s="17" t="s">
        <v>1652</v>
      </c>
      <c r="F871" s="17" t="s">
        <v>41</v>
      </c>
      <c r="G871" s="17" t="s">
        <v>42</v>
      </c>
      <c r="H871" s="17">
        <v>28</v>
      </c>
      <c r="I871" s="17">
        <v>36</v>
      </c>
      <c r="J871" s="17" t="s">
        <v>363</v>
      </c>
      <c r="K871" s="18">
        <v>39468</v>
      </c>
      <c r="L871" s="17" t="s">
        <v>44</v>
      </c>
      <c r="M871" s="17"/>
    </row>
    <row r="872" spans="2:13" ht="20.399999999999999" customHeight="1">
      <c r="B872" s="16">
        <v>792</v>
      </c>
      <c r="C872" s="17" t="s">
        <v>1659</v>
      </c>
      <c r="D872" s="16">
        <v>6224</v>
      </c>
      <c r="E872" s="17" t="s">
        <v>1660</v>
      </c>
      <c r="F872" s="17" t="s">
        <v>41</v>
      </c>
      <c r="G872" s="17" t="s">
        <v>42</v>
      </c>
      <c r="H872" s="17">
        <v>28</v>
      </c>
      <c r="I872" s="17">
        <v>36</v>
      </c>
      <c r="J872" s="17" t="s">
        <v>363</v>
      </c>
      <c r="K872" s="18">
        <v>40073</v>
      </c>
      <c r="L872" s="17" t="s">
        <v>44</v>
      </c>
      <c r="M872" s="17"/>
    </row>
    <row r="873" spans="2:13" ht="20.399999999999999" customHeight="1">
      <c r="B873" s="16">
        <v>799</v>
      </c>
      <c r="C873" s="17" t="s">
        <v>1673</v>
      </c>
      <c r="D873" s="16">
        <v>6251</v>
      </c>
      <c r="E873" s="17" t="s">
        <v>1674</v>
      </c>
      <c r="F873" s="17" t="s">
        <v>41</v>
      </c>
      <c r="G873" s="17" t="s">
        <v>42</v>
      </c>
      <c r="H873" s="17">
        <v>28</v>
      </c>
      <c r="I873" s="17">
        <v>36</v>
      </c>
      <c r="J873" s="17" t="s">
        <v>363</v>
      </c>
      <c r="K873" s="18">
        <v>39890</v>
      </c>
      <c r="L873" s="17" t="s">
        <v>44</v>
      </c>
      <c r="M873" s="17"/>
    </row>
    <row r="874" spans="2:13" ht="20.399999999999999" customHeight="1">
      <c r="B874" s="16">
        <v>801</v>
      </c>
      <c r="C874" s="17" t="s">
        <v>1677</v>
      </c>
      <c r="D874" s="16">
        <v>6269</v>
      </c>
      <c r="E874" s="17" t="s">
        <v>1678</v>
      </c>
      <c r="F874" s="17" t="s">
        <v>41</v>
      </c>
      <c r="G874" s="17" t="s">
        <v>42</v>
      </c>
      <c r="H874" s="17">
        <v>28</v>
      </c>
      <c r="I874" s="17">
        <v>36</v>
      </c>
      <c r="J874" s="17" t="s">
        <v>363</v>
      </c>
      <c r="K874" s="18">
        <v>37887</v>
      </c>
      <c r="L874" s="17" t="s">
        <v>44</v>
      </c>
      <c r="M874" s="17"/>
    </row>
    <row r="875" spans="2:13" ht="20.399999999999999" customHeight="1">
      <c r="B875" s="16">
        <v>806</v>
      </c>
      <c r="C875" s="17" t="s">
        <v>1687</v>
      </c>
      <c r="D875" s="16">
        <v>6282</v>
      </c>
      <c r="E875" s="17" t="s">
        <v>1688</v>
      </c>
      <c r="F875" s="17" t="s">
        <v>41</v>
      </c>
      <c r="G875" s="17" t="s">
        <v>42</v>
      </c>
      <c r="H875" s="17">
        <v>28</v>
      </c>
      <c r="I875" s="17">
        <v>36</v>
      </c>
      <c r="J875" s="17" t="s">
        <v>363</v>
      </c>
      <c r="K875" s="18">
        <v>37872</v>
      </c>
      <c r="L875" s="17" t="s">
        <v>44</v>
      </c>
      <c r="M875" s="17"/>
    </row>
    <row r="876" spans="2:13" ht="20.399999999999999" customHeight="1">
      <c r="B876" s="16">
        <v>813</v>
      </c>
      <c r="C876" s="17" t="s">
        <v>1701</v>
      </c>
      <c r="D876" s="16">
        <v>6412</v>
      </c>
      <c r="E876" s="17" t="s">
        <v>1702</v>
      </c>
      <c r="F876" s="17" t="s">
        <v>41</v>
      </c>
      <c r="G876" s="17" t="s">
        <v>42</v>
      </c>
      <c r="H876" s="17">
        <v>28</v>
      </c>
      <c r="I876" s="17">
        <v>36</v>
      </c>
      <c r="J876" s="17" t="s">
        <v>363</v>
      </c>
      <c r="K876" s="18">
        <v>41586</v>
      </c>
      <c r="L876" s="17" t="s">
        <v>44</v>
      </c>
      <c r="M876" s="17"/>
    </row>
    <row r="877" spans="2:13" ht="20.399999999999999" customHeight="1">
      <c r="B877" s="16">
        <v>822</v>
      </c>
      <c r="C877" s="17" t="s">
        <v>1719</v>
      </c>
      <c r="D877" s="16">
        <v>6449</v>
      </c>
      <c r="E877" s="17" t="s">
        <v>1720</v>
      </c>
      <c r="F877" s="17" t="s">
        <v>41</v>
      </c>
      <c r="G877" s="17" t="s">
        <v>42</v>
      </c>
      <c r="H877" s="17">
        <v>28</v>
      </c>
      <c r="I877" s="17">
        <v>36</v>
      </c>
      <c r="J877" s="17" t="s">
        <v>363</v>
      </c>
      <c r="K877" s="18">
        <v>41982</v>
      </c>
      <c r="L877" s="17" t="s">
        <v>44</v>
      </c>
      <c r="M877" s="17"/>
    </row>
    <row r="878" spans="2:13" ht="20.399999999999999" customHeight="1">
      <c r="B878" s="16">
        <v>853</v>
      </c>
      <c r="C878" s="17" t="s">
        <v>1781</v>
      </c>
      <c r="D878" s="16">
        <v>6672</v>
      </c>
      <c r="E878" s="17" t="s">
        <v>1782</v>
      </c>
      <c r="F878" s="17" t="s">
        <v>41</v>
      </c>
      <c r="G878" s="17" t="s">
        <v>42</v>
      </c>
      <c r="H878" s="17">
        <v>28</v>
      </c>
      <c r="I878" s="17">
        <v>36</v>
      </c>
      <c r="J878" s="17" t="s">
        <v>363</v>
      </c>
      <c r="K878" s="18">
        <v>43572</v>
      </c>
      <c r="L878" s="17" t="s">
        <v>44</v>
      </c>
      <c r="M878" s="17"/>
    </row>
    <row r="879" spans="2:13" ht="20.399999999999999" customHeight="1">
      <c r="B879" s="16">
        <v>857</v>
      </c>
      <c r="C879" s="17" t="s">
        <v>1789</v>
      </c>
      <c r="D879" s="16">
        <v>6715</v>
      </c>
      <c r="E879" s="17" t="s">
        <v>1790</v>
      </c>
      <c r="F879" s="17" t="s">
        <v>41</v>
      </c>
      <c r="G879" s="17" t="s">
        <v>42</v>
      </c>
      <c r="H879" s="17">
        <v>28</v>
      </c>
      <c r="I879" s="17">
        <v>36</v>
      </c>
      <c r="J879" s="17" t="s">
        <v>363</v>
      </c>
      <c r="K879" s="18">
        <v>43811</v>
      </c>
      <c r="L879" s="17" t="s">
        <v>44</v>
      </c>
      <c r="M879" s="17"/>
    </row>
    <row r="880" spans="2:13" ht="20.399999999999999" customHeight="1">
      <c r="B880" s="16">
        <v>863</v>
      </c>
      <c r="C880" s="17" t="s">
        <v>1801</v>
      </c>
      <c r="D880" s="16">
        <v>6781</v>
      </c>
      <c r="E880" s="17" t="s">
        <v>1802</v>
      </c>
      <c r="F880" s="17" t="s">
        <v>41</v>
      </c>
      <c r="G880" s="17" t="s">
        <v>42</v>
      </c>
      <c r="H880" s="17">
        <v>28</v>
      </c>
      <c r="I880" s="17">
        <v>36</v>
      </c>
      <c r="J880" s="17" t="s">
        <v>363</v>
      </c>
      <c r="K880" s="18">
        <v>44277</v>
      </c>
      <c r="L880" s="17" t="s">
        <v>44</v>
      </c>
      <c r="M880" s="17"/>
    </row>
    <row r="881" spans="2:13" ht="20.399999999999999" customHeight="1">
      <c r="B881" s="16">
        <v>870</v>
      </c>
      <c r="C881" s="17" t="s">
        <v>1815</v>
      </c>
      <c r="D881" s="16">
        <v>8039</v>
      </c>
      <c r="E881" s="17" t="s">
        <v>1816</v>
      </c>
      <c r="F881" s="17" t="s">
        <v>41</v>
      </c>
      <c r="G881" s="17" t="s">
        <v>42</v>
      </c>
      <c r="H881" s="17">
        <v>28</v>
      </c>
      <c r="I881" s="17">
        <v>36</v>
      </c>
      <c r="J881" s="17" t="s">
        <v>363</v>
      </c>
      <c r="K881" s="18">
        <v>40164</v>
      </c>
      <c r="L881" s="17" t="s">
        <v>44</v>
      </c>
      <c r="M881" s="17"/>
    </row>
    <row r="882" spans="2:13" ht="20.399999999999999" customHeight="1">
      <c r="B882" s="16">
        <v>871</v>
      </c>
      <c r="C882" s="17" t="s">
        <v>1817</v>
      </c>
      <c r="D882" s="16">
        <v>8046</v>
      </c>
      <c r="E882" s="17" t="s">
        <v>1818</v>
      </c>
      <c r="F882" s="17" t="s">
        <v>41</v>
      </c>
      <c r="G882" s="17" t="s">
        <v>42</v>
      </c>
      <c r="H882" s="17">
        <v>28</v>
      </c>
      <c r="I882" s="17">
        <v>36</v>
      </c>
      <c r="J882" s="17" t="s">
        <v>363</v>
      </c>
      <c r="K882" s="18">
        <v>38814</v>
      </c>
      <c r="L882" s="17" t="s">
        <v>44</v>
      </c>
      <c r="M882" s="17"/>
    </row>
    <row r="883" spans="2:13" ht="20.399999999999999" customHeight="1">
      <c r="B883" s="16">
        <v>876</v>
      </c>
      <c r="C883" s="17" t="s">
        <v>1827</v>
      </c>
      <c r="D883" s="16">
        <v>8103</v>
      </c>
      <c r="E883" s="17" t="s">
        <v>1828</v>
      </c>
      <c r="F883" s="17" t="s">
        <v>41</v>
      </c>
      <c r="G883" s="17" t="s">
        <v>42</v>
      </c>
      <c r="H883" s="17">
        <v>28</v>
      </c>
      <c r="I883" s="17">
        <v>36</v>
      </c>
      <c r="J883" s="17" t="s">
        <v>363</v>
      </c>
      <c r="K883" s="18">
        <v>40085</v>
      </c>
      <c r="L883" s="17" t="s">
        <v>44</v>
      </c>
      <c r="M883" s="17"/>
    </row>
    <row r="884" spans="2:13" ht="20.399999999999999" customHeight="1">
      <c r="B884" s="16">
        <v>887</v>
      </c>
      <c r="C884" s="17" t="s">
        <v>1849</v>
      </c>
      <c r="D884" s="16">
        <v>8213</v>
      </c>
      <c r="E884" s="17" t="s">
        <v>1850</v>
      </c>
      <c r="F884" s="17" t="s">
        <v>41</v>
      </c>
      <c r="G884" s="17" t="s">
        <v>42</v>
      </c>
      <c r="H884" s="17">
        <v>28</v>
      </c>
      <c r="I884" s="17">
        <v>36</v>
      </c>
      <c r="J884" s="17" t="s">
        <v>363</v>
      </c>
      <c r="K884" s="18">
        <v>40172</v>
      </c>
      <c r="L884" s="17" t="s">
        <v>44</v>
      </c>
      <c r="M884" s="17"/>
    </row>
    <row r="885" spans="2:13" ht="20.399999999999999" customHeight="1">
      <c r="B885" s="16">
        <v>890</v>
      </c>
      <c r="C885" s="17" t="s">
        <v>1853</v>
      </c>
      <c r="D885" s="16">
        <v>8249</v>
      </c>
      <c r="E885" s="17" t="s">
        <v>1854</v>
      </c>
      <c r="F885" s="17" t="s">
        <v>41</v>
      </c>
      <c r="G885" s="17" t="s">
        <v>42</v>
      </c>
      <c r="H885" s="17">
        <v>28</v>
      </c>
      <c r="I885" s="17">
        <v>36</v>
      </c>
      <c r="J885" s="17" t="s">
        <v>363</v>
      </c>
      <c r="K885" s="18">
        <v>38489</v>
      </c>
      <c r="L885" s="17" t="s">
        <v>44</v>
      </c>
      <c r="M885" s="17"/>
    </row>
    <row r="886" spans="2:13" ht="20.399999999999999" customHeight="1">
      <c r="B886" s="16">
        <v>286</v>
      </c>
      <c r="C886" s="17" t="s">
        <v>683</v>
      </c>
      <c r="D886" s="16">
        <v>2347</v>
      </c>
      <c r="E886" s="17" t="s">
        <v>684</v>
      </c>
      <c r="F886" s="17" t="s">
        <v>41</v>
      </c>
      <c r="G886" s="17" t="s">
        <v>42</v>
      </c>
      <c r="H886" s="17">
        <v>29</v>
      </c>
      <c r="I886" s="17">
        <v>37</v>
      </c>
      <c r="J886" s="17" t="s">
        <v>685</v>
      </c>
      <c r="K886" s="18">
        <v>35046</v>
      </c>
      <c r="L886" s="17" t="s">
        <v>44</v>
      </c>
      <c r="M886" s="17"/>
    </row>
    <row r="887" spans="2:13" ht="20.399999999999999" customHeight="1">
      <c r="B887" s="16">
        <v>334</v>
      </c>
      <c r="C887" s="17" t="s">
        <v>778</v>
      </c>
      <c r="D887" s="16">
        <v>2414</v>
      </c>
      <c r="E887" s="17" t="s">
        <v>779</v>
      </c>
      <c r="F887" s="17" t="s">
        <v>41</v>
      </c>
      <c r="G887" s="17" t="s">
        <v>42</v>
      </c>
      <c r="H887" s="17">
        <v>29</v>
      </c>
      <c r="I887" s="17">
        <v>37</v>
      </c>
      <c r="J887" s="17" t="s">
        <v>685</v>
      </c>
      <c r="K887" s="18">
        <v>36780</v>
      </c>
      <c r="L887" s="17" t="s">
        <v>44</v>
      </c>
      <c r="M887" s="17"/>
    </row>
    <row r="888" spans="2:13" ht="20.399999999999999" customHeight="1">
      <c r="B888" s="16">
        <v>347</v>
      </c>
      <c r="C888" s="17" t="s">
        <v>805</v>
      </c>
      <c r="D888" s="16">
        <v>2430</v>
      </c>
      <c r="E888" s="17" t="s">
        <v>806</v>
      </c>
      <c r="F888" s="17" t="s">
        <v>41</v>
      </c>
      <c r="G888" s="17" t="s">
        <v>42</v>
      </c>
      <c r="H888" s="17">
        <v>29</v>
      </c>
      <c r="I888" s="17">
        <v>37</v>
      </c>
      <c r="J888" s="17" t="s">
        <v>685</v>
      </c>
      <c r="K888" s="18">
        <v>36780</v>
      </c>
      <c r="L888" s="17" t="s">
        <v>44</v>
      </c>
      <c r="M888" s="17"/>
    </row>
    <row r="889" spans="2:13" ht="20.399999999999999" customHeight="1">
      <c r="B889" s="16">
        <v>516</v>
      </c>
      <c r="C889" s="17" t="s">
        <v>1146</v>
      </c>
      <c r="D889" s="16">
        <v>3010</v>
      </c>
      <c r="E889" s="17" t="s">
        <v>1147</v>
      </c>
      <c r="F889" s="17" t="s">
        <v>41</v>
      </c>
      <c r="G889" s="17" t="s">
        <v>42</v>
      </c>
      <c r="H889" s="17">
        <v>29</v>
      </c>
      <c r="I889" s="17">
        <v>37</v>
      </c>
      <c r="J889" s="17" t="s">
        <v>685</v>
      </c>
      <c r="K889" s="18">
        <v>37459</v>
      </c>
      <c r="L889" s="17" t="s">
        <v>44</v>
      </c>
      <c r="M889" s="17"/>
    </row>
    <row r="890" spans="2:13" ht="20.399999999999999" customHeight="1">
      <c r="B890" s="16">
        <v>532</v>
      </c>
      <c r="C890" s="17" t="s">
        <v>1178</v>
      </c>
      <c r="D890" s="16">
        <v>3028</v>
      </c>
      <c r="E890" s="17" t="s">
        <v>1179</v>
      </c>
      <c r="F890" s="17" t="s">
        <v>41</v>
      </c>
      <c r="G890" s="17" t="s">
        <v>42</v>
      </c>
      <c r="H890" s="17">
        <v>29</v>
      </c>
      <c r="I890" s="17">
        <v>37</v>
      </c>
      <c r="J890" s="17" t="s">
        <v>685</v>
      </c>
      <c r="K890" s="18">
        <v>37494</v>
      </c>
      <c r="L890" s="17" t="s">
        <v>44</v>
      </c>
      <c r="M890" s="17"/>
    </row>
    <row r="891" spans="2:13" ht="20.399999999999999" customHeight="1">
      <c r="B891" s="16">
        <v>537</v>
      </c>
      <c r="C891" s="17" t="s">
        <v>1188</v>
      </c>
      <c r="D891" s="16">
        <v>3033</v>
      </c>
      <c r="E891" s="17" t="s">
        <v>1189</v>
      </c>
      <c r="F891" s="17" t="s">
        <v>41</v>
      </c>
      <c r="G891" s="17" t="s">
        <v>42</v>
      </c>
      <c r="H891" s="17">
        <v>29</v>
      </c>
      <c r="I891" s="17">
        <v>37</v>
      </c>
      <c r="J891" s="17" t="s">
        <v>685</v>
      </c>
      <c r="K891" s="18">
        <v>37494</v>
      </c>
      <c r="L891" s="17" t="s">
        <v>44</v>
      </c>
      <c r="M891" s="17"/>
    </row>
    <row r="892" spans="2:13" ht="20.399999999999999" customHeight="1">
      <c r="B892" s="16">
        <v>540</v>
      </c>
      <c r="C892" s="17" t="s">
        <v>1194</v>
      </c>
      <c r="D892" s="16">
        <v>3036</v>
      </c>
      <c r="E892" s="17" t="s">
        <v>1195</v>
      </c>
      <c r="F892" s="17" t="s">
        <v>41</v>
      </c>
      <c r="G892" s="17" t="s">
        <v>42</v>
      </c>
      <c r="H892" s="17">
        <v>29</v>
      </c>
      <c r="I892" s="17">
        <v>37</v>
      </c>
      <c r="J892" s="17" t="s">
        <v>685</v>
      </c>
      <c r="K892" s="18">
        <v>37494</v>
      </c>
      <c r="L892" s="17" t="s">
        <v>44</v>
      </c>
      <c r="M892" s="17"/>
    </row>
    <row r="893" spans="2:13" ht="20.399999999999999" customHeight="1">
      <c r="B893" s="16">
        <v>551</v>
      </c>
      <c r="C893" s="17" t="s">
        <v>1216</v>
      </c>
      <c r="D893" s="16">
        <v>3048</v>
      </c>
      <c r="E893" s="17" t="s">
        <v>1217</v>
      </c>
      <c r="F893" s="17" t="s">
        <v>41</v>
      </c>
      <c r="G893" s="17" t="s">
        <v>42</v>
      </c>
      <c r="H893" s="17">
        <v>29</v>
      </c>
      <c r="I893" s="17">
        <v>37</v>
      </c>
      <c r="J893" s="17" t="s">
        <v>685</v>
      </c>
      <c r="K893" s="18">
        <v>37530</v>
      </c>
      <c r="L893" s="17" t="s">
        <v>44</v>
      </c>
      <c r="M893" s="17"/>
    </row>
    <row r="894" spans="2:13" ht="20.399999999999999" customHeight="1">
      <c r="B894" s="16">
        <v>557</v>
      </c>
      <c r="C894" s="17" t="s">
        <v>1228</v>
      </c>
      <c r="D894" s="16">
        <v>3055</v>
      </c>
      <c r="E894" s="17" t="s">
        <v>1229</v>
      </c>
      <c r="F894" s="17" t="s">
        <v>41</v>
      </c>
      <c r="G894" s="17" t="s">
        <v>42</v>
      </c>
      <c r="H894" s="17">
        <v>29</v>
      </c>
      <c r="I894" s="17">
        <v>37</v>
      </c>
      <c r="J894" s="17" t="s">
        <v>685</v>
      </c>
      <c r="K894" s="18">
        <v>37602</v>
      </c>
      <c r="L894" s="17" t="s">
        <v>44</v>
      </c>
      <c r="M894" s="17"/>
    </row>
    <row r="895" spans="2:13" ht="20.399999999999999" customHeight="1">
      <c r="B895" s="16">
        <v>573</v>
      </c>
      <c r="C895" s="17" t="s">
        <v>1258</v>
      </c>
      <c r="D895" s="16">
        <v>3209</v>
      </c>
      <c r="E895" s="17" t="s">
        <v>1259</v>
      </c>
      <c r="F895" s="17" t="s">
        <v>41</v>
      </c>
      <c r="G895" s="17" t="s">
        <v>42</v>
      </c>
      <c r="H895" s="17">
        <v>29</v>
      </c>
      <c r="I895" s="17">
        <v>37</v>
      </c>
      <c r="J895" s="17" t="s">
        <v>685</v>
      </c>
      <c r="K895" s="18">
        <v>39778</v>
      </c>
      <c r="L895" s="17" t="s">
        <v>44</v>
      </c>
      <c r="M895" s="17"/>
    </row>
    <row r="896" spans="2:13" ht="20.399999999999999" customHeight="1">
      <c r="B896" s="16">
        <v>582</v>
      </c>
      <c r="C896" s="17" t="s">
        <v>1276</v>
      </c>
      <c r="D896" s="16">
        <v>3312</v>
      </c>
      <c r="E896" s="17" t="s">
        <v>1277</v>
      </c>
      <c r="F896" s="17" t="s">
        <v>41</v>
      </c>
      <c r="G896" s="17" t="s">
        <v>42</v>
      </c>
      <c r="H896" s="17">
        <v>29</v>
      </c>
      <c r="I896" s="17">
        <v>37</v>
      </c>
      <c r="J896" s="17" t="s">
        <v>685</v>
      </c>
      <c r="K896" s="18">
        <v>40541</v>
      </c>
      <c r="L896" s="17" t="s">
        <v>44</v>
      </c>
      <c r="M896" s="17"/>
    </row>
    <row r="897" spans="2:13" ht="20.399999999999999" customHeight="1">
      <c r="B897" s="16">
        <v>605</v>
      </c>
      <c r="C897" s="17" t="s">
        <v>1322</v>
      </c>
      <c r="D897" s="16">
        <v>3528</v>
      </c>
      <c r="E897" s="17" t="s">
        <v>1323</v>
      </c>
      <c r="F897" s="17" t="s">
        <v>41</v>
      </c>
      <c r="G897" s="17" t="s">
        <v>42</v>
      </c>
      <c r="H897" s="17">
        <v>29</v>
      </c>
      <c r="I897" s="17">
        <v>37</v>
      </c>
      <c r="J897" s="17" t="s">
        <v>685</v>
      </c>
      <c r="K897" s="18">
        <v>42508</v>
      </c>
      <c r="L897" s="17" t="s">
        <v>44</v>
      </c>
      <c r="M897" s="17"/>
    </row>
    <row r="898" spans="2:13" ht="20.399999999999999" customHeight="1">
      <c r="B898" s="16">
        <v>637</v>
      </c>
      <c r="C898" s="17" t="s">
        <v>1387</v>
      </c>
      <c r="D898" s="16">
        <v>3702</v>
      </c>
      <c r="E898" s="17" t="s">
        <v>1388</v>
      </c>
      <c r="F898" s="17" t="s">
        <v>41</v>
      </c>
      <c r="G898" s="17" t="s">
        <v>42</v>
      </c>
      <c r="H898" s="17">
        <v>29</v>
      </c>
      <c r="I898" s="17">
        <v>37</v>
      </c>
      <c r="J898" s="17" t="s">
        <v>685</v>
      </c>
      <c r="K898" s="18">
        <v>38665</v>
      </c>
      <c r="L898" s="17" t="s">
        <v>44</v>
      </c>
      <c r="M898" s="17"/>
    </row>
    <row r="899" spans="2:13" ht="20.399999999999999" customHeight="1">
      <c r="B899" s="16">
        <v>730</v>
      </c>
      <c r="C899" s="17" t="s">
        <v>1535</v>
      </c>
      <c r="D899" s="16">
        <v>5434</v>
      </c>
      <c r="E899" s="17" t="s">
        <v>1536</v>
      </c>
      <c r="F899" s="17" t="s">
        <v>41</v>
      </c>
      <c r="G899" s="17" t="s">
        <v>42</v>
      </c>
      <c r="H899" s="17">
        <v>29</v>
      </c>
      <c r="I899" s="17">
        <v>37</v>
      </c>
      <c r="J899" s="17" t="s">
        <v>685</v>
      </c>
      <c r="K899" s="18">
        <v>37858</v>
      </c>
      <c r="L899" s="17" t="s">
        <v>44</v>
      </c>
      <c r="M899" s="17"/>
    </row>
    <row r="900" spans="2:13" ht="20.399999999999999" customHeight="1">
      <c r="B900" s="16">
        <v>778</v>
      </c>
      <c r="C900" s="17" t="s">
        <v>1631</v>
      </c>
      <c r="D900" s="16">
        <v>6189</v>
      </c>
      <c r="E900" s="17" t="s">
        <v>1632</v>
      </c>
      <c r="F900" s="17" t="s">
        <v>41</v>
      </c>
      <c r="G900" s="17" t="s">
        <v>42</v>
      </c>
      <c r="H900" s="17">
        <v>29</v>
      </c>
      <c r="I900" s="17">
        <v>37</v>
      </c>
      <c r="J900" s="17" t="s">
        <v>685</v>
      </c>
      <c r="K900" s="18">
        <v>38131</v>
      </c>
      <c r="L900" s="17" t="s">
        <v>44</v>
      </c>
      <c r="M900" s="17"/>
    </row>
    <row r="901" spans="2:13" ht="20.399999999999999" customHeight="1">
      <c r="B901" s="16">
        <v>805</v>
      </c>
      <c r="C901" s="17" t="s">
        <v>1685</v>
      </c>
      <c r="D901" s="16">
        <v>6281</v>
      </c>
      <c r="E901" s="17" t="s">
        <v>1686</v>
      </c>
      <c r="F901" s="17" t="s">
        <v>41</v>
      </c>
      <c r="G901" s="17" t="s">
        <v>42</v>
      </c>
      <c r="H901" s="17">
        <v>29</v>
      </c>
      <c r="I901" s="17">
        <v>37</v>
      </c>
      <c r="J901" s="17" t="s">
        <v>685</v>
      </c>
      <c r="K901" s="18">
        <v>38694</v>
      </c>
      <c r="L901" s="17" t="s">
        <v>44</v>
      </c>
      <c r="M901" s="17"/>
    </row>
    <row r="902" spans="2:13" ht="20.399999999999999" customHeight="1">
      <c r="B902" s="16">
        <v>862</v>
      </c>
      <c r="C902" s="17" t="s">
        <v>1799</v>
      </c>
      <c r="D902" s="16">
        <v>6776</v>
      </c>
      <c r="E902" s="17" t="s">
        <v>1800</v>
      </c>
      <c r="F902" s="17" t="s">
        <v>41</v>
      </c>
      <c r="G902" s="17" t="s">
        <v>42</v>
      </c>
      <c r="H902" s="17">
        <v>29</v>
      </c>
      <c r="I902" s="17">
        <v>37</v>
      </c>
      <c r="J902" s="17" t="s">
        <v>685</v>
      </c>
      <c r="K902" s="18">
        <v>44286</v>
      </c>
      <c r="L902" s="17" t="s">
        <v>44</v>
      </c>
      <c r="M902" s="17"/>
    </row>
    <row r="903" spans="2:13" ht="20.399999999999999" customHeight="1">
      <c r="B903" s="16">
        <v>872</v>
      </c>
      <c r="C903" s="17" t="s">
        <v>1819</v>
      </c>
      <c r="D903" s="16">
        <v>8070</v>
      </c>
      <c r="E903" s="17" t="s">
        <v>1820</v>
      </c>
      <c r="F903" s="17" t="s">
        <v>41</v>
      </c>
      <c r="G903" s="17" t="s">
        <v>42</v>
      </c>
      <c r="H903" s="17">
        <v>29</v>
      </c>
      <c r="I903" s="17">
        <v>37</v>
      </c>
      <c r="J903" s="17" t="s">
        <v>685</v>
      </c>
      <c r="K903" s="18">
        <v>39447</v>
      </c>
      <c r="L903" s="17" t="s">
        <v>44</v>
      </c>
      <c r="M903" s="17"/>
    </row>
    <row r="904" spans="2:13" ht="20.399999999999999" customHeight="1">
      <c r="B904" s="16">
        <v>873</v>
      </c>
      <c r="C904" s="17" t="s">
        <v>1821</v>
      </c>
      <c r="D904" s="16">
        <v>8072</v>
      </c>
      <c r="E904" s="17" t="s">
        <v>1822</v>
      </c>
      <c r="F904" s="17" t="s">
        <v>41</v>
      </c>
      <c r="G904" s="17" t="s">
        <v>42</v>
      </c>
      <c r="H904" s="17">
        <v>29</v>
      </c>
      <c r="I904" s="17">
        <v>37</v>
      </c>
      <c r="J904" s="17" t="s">
        <v>685</v>
      </c>
      <c r="K904" s="18">
        <v>38583</v>
      </c>
      <c r="L904" s="17" t="s">
        <v>44</v>
      </c>
      <c r="M904" s="17"/>
    </row>
    <row r="905" spans="2:13" ht="20.399999999999999" customHeight="1">
      <c r="B905" s="16">
        <v>880</v>
      </c>
      <c r="C905" s="17" t="s">
        <v>1835</v>
      </c>
      <c r="D905" s="16">
        <v>8112</v>
      </c>
      <c r="E905" s="17" t="s">
        <v>1836</v>
      </c>
      <c r="F905" s="17" t="s">
        <v>41</v>
      </c>
      <c r="G905" s="17" t="s">
        <v>42</v>
      </c>
      <c r="H905" s="17">
        <v>29</v>
      </c>
      <c r="I905" s="17">
        <v>37</v>
      </c>
      <c r="J905" s="17" t="s">
        <v>685</v>
      </c>
      <c r="K905" s="18">
        <v>39447</v>
      </c>
      <c r="L905" s="17" t="s">
        <v>44</v>
      </c>
      <c r="M905" s="17"/>
    </row>
    <row r="906" spans="2:13" ht="20.399999999999999" customHeight="1">
      <c r="B906" s="16">
        <v>344</v>
      </c>
      <c r="C906" s="17" t="s">
        <v>798</v>
      </c>
      <c r="D906" s="16">
        <v>2427</v>
      </c>
      <c r="E906" s="17" t="s">
        <v>799</v>
      </c>
      <c r="F906" s="17" t="s">
        <v>41</v>
      </c>
      <c r="G906" s="17" t="s">
        <v>42</v>
      </c>
      <c r="H906" s="17">
        <v>30</v>
      </c>
      <c r="I906" s="17">
        <v>38</v>
      </c>
      <c r="J906" s="17" t="s">
        <v>800</v>
      </c>
      <c r="K906" s="18">
        <v>36780</v>
      </c>
      <c r="L906" s="17" t="s">
        <v>44</v>
      </c>
      <c r="M906" s="17"/>
    </row>
    <row r="907" spans="2:13" ht="20.399999999999999" customHeight="1">
      <c r="B907" s="16">
        <v>362</v>
      </c>
      <c r="C907" s="17" t="s">
        <v>835</v>
      </c>
      <c r="D907" s="16">
        <v>2453</v>
      </c>
      <c r="E907" s="17" t="s">
        <v>836</v>
      </c>
      <c r="F907" s="17" t="s">
        <v>41</v>
      </c>
      <c r="G907" s="17" t="s">
        <v>42</v>
      </c>
      <c r="H907" s="17">
        <v>30</v>
      </c>
      <c r="I907" s="17">
        <v>38</v>
      </c>
      <c r="J907" s="17" t="s">
        <v>800</v>
      </c>
      <c r="K907" s="18">
        <v>37033</v>
      </c>
      <c r="L907" s="17" t="s">
        <v>44</v>
      </c>
      <c r="M907" s="17"/>
    </row>
    <row r="908" spans="2:13" ht="20.399999999999999" customHeight="1">
      <c r="B908" s="16">
        <v>376</v>
      </c>
      <c r="C908" s="17" t="s">
        <v>863</v>
      </c>
      <c r="D908" s="16">
        <v>2468</v>
      </c>
      <c r="E908" s="17" t="s">
        <v>864</v>
      </c>
      <c r="F908" s="17" t="s">
        <v>41</v>
      </c>
      <c r="G908" s="17" t="s">
        <v>42</v>
      </c>
      <c r="H908" s="17">
        <v>30</v>
      </c>
      <c r="I908" s="17">
        <v>38</v>
      </c>
      <c r="J908" s="17" t="s">
        <v>800</v>
      </c>
      <c r="K908" s="18">
        <v>37151</v>
      </c>
      <c r="L908" s="17" t="s">
        <v>44</v>
      </c>
      <c r="M908" s="17"/>
    </row>
    <row r="909" spans="2:13" ht="20.399999999999999" customHeight="1">
      <c r="B909" s="16">
        <v>377</v>
      </c>
      <c r="C909" s="17" t="s">
        <v>865</v>
      </c>
      <c r="D909" s="16">
        <v>2471</v>
      </c>
      <c r="E909" s="17" t="s">
        <v>866</v>
      </c>
      <c r="F909" s="17" t="s">
        <v>41</v>
      </c>
      <c r="G909" s="17" t="s">
        <v>42</v>
      </c>
      <c r="H909" s="17">
        <v>30</v>
      </c>
      <c r="I909" s="17">
        <v>38</v>
      </c>
      <c r="J909" s="17" t="s">
        <v>800</v>
      </c>
      <c r="K909" s="18">
        <v>37151</v>
      </c>
      <c r="L909" s="17" t="s">
        <v>44</v>
      </c>
      <c r="M909" s="17"/>
    </row>
    <row r="910" spans="2:13" ht="20.399999999999999" customHeight="1">
      <c r="B910" s="16">
        <v>383</v>
      </c>
      <c r="C910" s="17" t="s">
        <v>877</v>
      </c>
      <c r="D910" s="16">
        <v>2480</v>
      </c>
      <c r="E910" s="17" t="s">
        <v>878</v>
      </c>
      <c r="F910" s="17" t="s">
        <v>41</v>
      </c>
      <c r="G910" s="17" t="s">
        <v>42</v>
      </c>
      <c r="H910" s="17">
        <v>30</v>
      </c>
      <c r="I910" s="17">
        <v>38</v>
      </c>
      <c r="J910" s="17" t="s">
        <v>800</v>
      </c>
      <c r="K910" s="18">
        <v>37151</v>
      </c>
      <c r="L910" s="17" t="s">
        <v>44</v>
      </c>
      <c r="M910" s="17"/>
    </row>
    <row r="911" spans="2:13" ht="20.399999999999999" customHeight="1">
      <c r="B911" s="16">
        <v>533</v>
      </c>
      <c r="C911" s="17" t="s">
        <v>1180</v>
      </c>
      <c r="D911" s="16">
        <v>3029</v>
      </c>
      <c r="E911" s="17" t="s">
        <v>1181</v>
      </c>
      <c r="F911" s="17" t="s">
        <v>41</v>
      </c>
      <c r="G911" s="17" t="s">
        <v>42</v>
      </c>
      <c r="H911" s="17">
        <v>30</v>
      </c>
      <c r="I911" s="17">
        <v>38</v>
      </c>
      <c r="J911" s="17" t="s">
        <v>800</v>
      </c>
      <c r="K911" s="18">
        <v>37494</v>
      </c>
      <c r="L911" s="17" t="s">
        <v>44</v>
      </c>
      <c r="M911" s="17"/>
    </row>
    <row r="912" spans="2:13" ht="20.399999999999999" customHeight="1">
      <c r="B912" s="16">
        <v>567</v>
      </c>
      <c r="C912" s="17" t="s">
        <v>1248</v>
      </c>
      <c r="D912" s="16">
        <v>3130</v>
      </c>
      <c r="E912" s="17" t="s">
        <v>1249</v>
      </c>
      <c r="F912" s="17" t="s">
        <v>41</v>
      </c>
      <c r="G912" s="17" t="s">
        <v>42</v>
      </c>
      <c r="H912" s="17">
        <v>30</v>
      </c>
      <c r="I912" s="17">
        <v>38</v>
      </c>
      <c r="J912" s="17" t="s">
        <v>800</v>
      </c>
      <c r="K912" s="18">
        <v>38765</v>
      </c>
      <c r="L912" s="17" t="s">
        <v>44</v>
      </c>
      <c r="M912" s="17"/>
    </row>
    <row r="913" spans="2:13" ht="20.399999999999999" customHeight="1">
      <c r="B913" s="16">
        <v>714</v>
      </c>
      <c r="C913" s="17" t="s">
        <v>1505</v>
      </c>
      <c r="D913" s="16">
        <v>4994</v>
      </c>
      <c r="E913" s="17" t="s">
        <v>1506</v>
      </c>
      <c r="F913" s="17" t="s">
        <v>41</v>
      </c>
      <c r="G913" s="17" t="s">
        <v>42</v>
      </c>
      <c r="H913" s="17">
        <v>30</v>
      </c>
      <c r="I913" s="17">
        <v>38</v>
      </c>
      <c r="J913" s="17" t="s">
        <v>800</v>
      </c>
      <c r="K913" s="18">
        <v>41633</v>
      </c>
      <c r="L913" s="17" t="s">
        <v>44</v>
      </c>
      <c r="M913" s="17"/>
    </row>
    <row r="914" spans="2:13" ht="20.399999999999999" customHeight="1">
      <c r="B914" s="16">
        <v>717</v>
      </c>
      <c r="C914" s="17" t="s">
        <v>1511</v>
      </c>
      <c r="D914" s="16">
        <v>5203</v>
      </c>
      <c r="E914" s="17" t="s">
        <v>1512</v>
      </c>
      <c r="F914" s="17" t="s">
        <v>41</v>
      </c>
      <c r="G914" s="17" t="s">
        <v>42</v>
      </c>
      <c r="H914" s="17">
        <v>30</v>
      </c>
      <c r="I914" s="17">
        <v>38</v>
      </c>
      <c r="J914" s="17" t="s">
        <v>800</v>
      </c>
      <c r="K914" s="18">
        <v>38257</v>
      </c>
      <c r="L914" s="17" t="s">
        <v>44</v>
      </c>
      <c r="M914" s="17"/>
    </row>
    <row r="915" spans="2:13" ht="20.399999999999999" customHeight="1">
      <c r="B915" s="16">
        <v>755</v>
      </c>
      <c r="C915" s="17" t="s">
        <v>1585</v>
      </c>
      <c r="D915" s="16">
        <v>6112</v>
      </c>
      <c r="E915" s="17" t="s">
        <v>1586</v>
      </c>
      <c r="F915" s="17" t="s">
        <v>41</v>
      </c>
      <c r="G915" s="17" t="s">
        <v>42</v>
      </c>
      <c r="H915" s="17">
        <v>30</v>
      </c>
      <c r="I915" s="17">
        <v>38</v>
      </c>
      <c r="J915" s="17" t="s">
        <v>800</v>
      </c>
      <c r="K915" s="18">
        <v>37837</v>
      </c>
      <c r="L915" s="17" t="s">
        <v>44</v>
      </c>
      <c r="M915" s="17"/>
    </row>
    <row r="916" spans="2:13" ht="20.399999999999999" customHeight="1">
      <c r="B916" s="16">
        <v>776</v>
      </c>
      <c r="C916" s="17" t="s">
        <v>1627</v>
      </c>
      <c r="D916" s="16">
        <v>6183</v>
      </c>
      <c r="E916" s="17" t="s">
        <v>1628</v>
      </c>
      <c r="F916" s="17" t="s">
        <v>41</v>
      </c>
      <c r="G916" s="17" t="s">
        <v>42</v>
      </c>
      <c r="H916" s="17">
        <v>30</v>
      </c>
      <c r="I916" s="17">
        <v>38</v>
      </c>
      <c r="J916" s="17" t="s">
        <v>800</v>
      </c>
      <c r="K916" s="18">
        <v>40878</v>
      </c>
      <c r="L916" s="17" t="s">
        <v>44</v>
      </c>
      <c r="M916" s="17"/>
    </row>
    <row r="917" spans="2:13" ht="20.399999999999999" customHeight="1">
      <c r="B917" s="16">
        <v>789</v>
      </c>
      <c r="C917" s="17" t="s">
        <v>1653</v>
      </c>
      <c r="D917" s="16">
        <v>6214</v>
      </c>
      <c r="E917" s="17" t="s">
        <v>1654</v>
      </c>
      <c r="F917" s="17" t="s">
        <v>41</v>
      </c>
      <c r="G917" s="17" t="s">
        <v>42</v>
      </c>
      <c r="H917" s="17">
        <v>30</v>
      </c>
      <c r="I917" s="17">
        <v>38</v>
      </c>
      <c r="J917" s="17" t="s">
        <v>800</v>
      </c>
      <c r="K917" s="18">
        <v>40542</v>
      </c>
      <c r="L917" s="17" t="s">
        <v>44</v>
      </c>
      <c r="M917" s="17"/>
    </row>
    <row r="918" spans="2:13" ht="20.399999999999999" customHeight="1">
      <c r="B918" s="16">
        <v>266</v>
      </c>
      <c r="C918" s="17" t="s">
        <v>640</v>
      </c>
      <c r="D918" s="16">
        <v>2312</v>
      </c>
      <c r="E918" s="17" t="s">
        <v>641</v>
      </c>
      <c r="F918" s="17" t="s">
        <v>41</v>
      </c>
      <c r="G918" s="17" t="s">
        <v>42</v>
      </c>
      <c r="H918" s="17">
        <v>31</v>
      </c>
      <c r="I918" s="17">
        <v>39</v>
      </c>
      <c r="J918" s="17" t="s">
        <v>642</v>
      </c>
      <c r="K918" s="18">
        <v>32819</v>
      </c>
      <c r="L918" s="17" t="s">
        <v>44</v>
      </c>
      <c r="M918" s="17"/>
    </row>
    <row r="919" spans="2:13" ht="20.399999999999999" customHeight="1">
      <c r="B919" s="16">
        <v>270</v>
      </c>
      <c r="C919" s="17" t="s">
        <v>650</v>
      </c>
      <c r="D919" s="16">
        <v>2317</v>
      </c>
      <c r="E919" s="17" t="s">
        <v>651</v>
      </c>
      <c r="F919" s="17" t="s">
        <v>41</v>
      </c>
      <c r="G919" s="17" t="s">
        <v>42</v>
      </c>
      <c r="H919" s="17">
        <v>31</v>
      </c>
      <c r="I919" s="17">
        <v>39</v>
      </c>
      <c r="J919" s="17" t="s">
        <v>642</v>
      </c>
      <c r="K919" s="18">
        <v>33407</v>
      </c>
      <c r="L919" s="17" t="s">
        <v>44</v>
      </c>
      <c r="M919" s="17"/>
    </row>
    <row r="920" spans="2:13" ht="20.399999999999999" customHeight="1">
      <c r="B920" s="16">
        <v>292</v>
      </c>
      <c r="C920" s="17" t="s">
        <v>696</v>
      </c>
      <c r="D920" s="16">
        <v>2354</v>
      </c>
      <c r="E920" s="17" t="s">
        <v>697</v>
      </c>
      <c r="F920" s="17" t="s">
        <v>41</v>
      </c>
      <c r="G920" s="17" t="s">
        <v>42</v>
      </c>
      <c r="H920" s="17">
        <v>31</v>
      </c>
      <c r="I920" s="17">
        <v>39</v>
      </c>
      <c r="J920" s="17" t="s">
        <v>642</v>
      </c>
      <c r="K920" s="18">
        <v>35346</v>
      </c>
      <c r="L920" s="17" t="s">
        <v>44</v>
      </c>
      <c r="M920" s="17"/>
    </row>
    <row r="921" spans="2:13" ht="20.399999999999999" customHeight="1">
      <c r="B921" s="16">
        <v>297</v>
      </c>
      <c r="C921" s="17" t="s">
        <v>706</v>
      </c>
      <c r="D921" s="16">
        <v>2359</v>
      </c>
      <c r="E921" s="17" t="s">
        <v>707</v>
      </c>
      <c r="F921" s="17" t="s">
        <v>41</v>
      </c>
      <c r="G921" s="17" t="s">
        <v>42</v>
      </c>
      <c r="H921" s="17">
        <v>31</v>
      </c>
      <c r="I921" s="17">
        <v>39</v>
      </c>
      <c r="J921" s="17" t="s">
        <v>642</v>
      </c>
      <c r="K921" s="18">
        <v>35418</v>
      </c>
      <c r="L921" s="17" t="s">
        <v>44</v>
      </c>
      <c r="M921" s="17"/>
    </row>
    <row r="922" spans="2:13" ht="20.399999999999999" customHeight="1">
      <c r="B922" s="16">
        <v>298</v>
      </c>
      <c r="C922" s="17" t="s">
        <v>708</v>
      </c>
      <c r="D922" s="16">
        <v>2360</v>
      </c>
      <c r="E922" s="17" t="s">
        <v>709</v>
      </c>
      <c r="F922" s="17" t="s">
        <v>41</v>
      </c>
      <c r="G922" s="17" t="s">
        <v>42</v>
      </c>
      <c r="H922" s="17">
        <v>31</v>
      </c>
      <c r="I922" s="17">
        <v>39</v>
      </c>
      <c r="J922" s="17" t="s">
        <v>642</v>
      </c>
      <c r="K922" s="18">
        <v>35420</v>
      </c>
      <c r="L922" s="17" t="s">
        <v>44</v>
      </c>
      <c r="M922" s="17"/>
    </row>
    <row r="923" spans="2:13" ht="20.399999999999999" customHeight="1">
      <c r="B923" s="16">
        <v>307</v>
      </c>
      <c r="C923" s="17" t="s">
        <v>724</v>
      </c>
      <c r="D923" s="16">
        <v>2373</v>
      </c>
      <c r="E923" s="17" t="s">
        <v>725</v>
      </c>
      <c r="F923" s="17" t="s">
        <v>41</v>
      </c>
      <c r="G923" s="17" t="s">
        <v>42</v>
      </c>
      <c r="H923" s="17">
        <v>31</v>
      </c>
      <c r="I923" s="17">
        <v>39</v>
      </c>
      <c r="J923" s="17" t="s">
        <v>642</v>
      </c>
      <c r="K923" s="18">
        <v>33451</v>
      </c>
      <c r="L923" s="17" t="s">
        <v>44</v>
      </c>
      <c r="M923" s="17"/>
    </row>
    <row r="924" spans="2:13" ht="20.399999999999999" customHeight="1">
      <c r="B924" s="16">
        <v>319</v>
      </c>
      <c r="C924" s="17" t="s">
        <v>748</v>
      </c>
      <c r="D924" s="16">
        <v>2390</v>
      </c>
      <c r="E924" s="17" t="s">
        <v>749</v>
      </c>
      <c r="F924" s="17" t="s">
        <v>41</v>
      </c>
      <c r="G924" s="17" t="s">
        <v>42</v>
      </c>
      <c r="H924" s="17">
        <v>31</v>
      </c>
      <c r="I924" s="17">
        <v>39</v>
      </c>
      <c r="J924" s="17" t="s">
        <v>642</v>
      </c>
      <c r="K924" s="18">
        <v>36326</v>
      </c>
      <c r="L924" s="17" t="s">
        <v>44</v>
      </c>
      <c r="M924" s="17"/>
    </row>
    <row r="925" spans="2:13" ht="20.399999999999999" customHeight="1">
      <c r="B925" s="16">
        <v>327</v>
      </c>
      <c r="C925" s="17" t="s">
        <v>764</v>
      </c>
      <c r="D925" s="16">
        <v>2404</v>
      </c>
      <c r="E925" s="17" t="s">
        <v>765</v>
      </c>
      <c r="F925" s="17" t="s">
        <v>41</v>
      </c>
      <c r="G925" s="17" t="s">
        <v>42</v>
      </c>
      <c r="H925" s="17">
        <v>31</v>
      </c>
      <c r="I925" s="17">
        <v>39</v>
      </c>
      <c r="J925" s="17" t="s">
        <v>642</v>
      </c>
      <c r="K925" s="18">
        <v>36599</v>
      </c>
      <c r="L925" s="17" t="s">
        <v>44</v>
      </c>
      <c r="M925" s="17"/>
    </row>
    <row r="926" spans="2:13" ht="20.399999999999999" customHeight="1">
      <c r="B926" s="16">
        <v>340</v>
      </c>
      <c r="C926" s="17" t="s">
        <v>790</v>
      </c>
      <c r="D926" s="16">
        <v>2423</v>
      </c>
      <c r="E926" s="17" t="s">
        <v>791</v>
      </c>
      <c r="F926" s="17" t="s">
        <v>41</v>
      </c>
      <c r="G926" s="17" t="s">
        <v>42</v>
      </c>
      <c r="H926" s="17">
        <v>31</v>
      </c>
      <c r="I926" s="17">
        <v>39</v>
      </c>
      <c r="J926" s="17" t="s">
        <v>642</v>
      </c>
      <c r="K926" s="18">
        <v>36780</v>
      </c>
      <c r="L926" s="17" t="s">
        <v>44</v>
      </c>
      <c r="M926" s="17"/>
    </row>
    <row r="927" spans="2:13" ht="20.399999999999999" customHeight="1">
      <c r="B927" s="16">
        <v>349</v>
      </c>
      <c r="C927" s="17" t="s">
        <v>809</v>
      </c>
      <c r="D927" s="16">
        <v>2433</v>
      </c>
      <c r="E927" s="17" t="s">
        <v>810</v>
      </c>
      <c r="F927" s="17" t="s">
        <v>41</v>
      </c>
      <c r="G927" s="17" t="s">
        <v>42</v>
      </c>
      <c r="H927" s="17">
        <v>31</v>
      </c>
      <c r="I927" s="17">
        <v>39</v>
      </c>
      <c r="J927" s="17" t="s">
        <v>642</v>
      </c>
      <c r="K927" s="18">
        <v>36780</v>
      </c>
      <c r="L927" s="17" t="s">
        <v>44</v>
      </c>
      <c r="M927" s="17"/>
    </row>
    <row r="928" spans="2:13" ht="20.399999999999999" customHeight="1">
      <c r="B928" s="16">
        <v>368</v>
      </c>
      <c r="C928" s="17" t="s">
        <v>847</v>
      </c>
      <c r="D928" s="16">
        <v>2459</v>
      </c>
      <c r="E928" s="17" t="s">
        <v>848</v>
      </c>
      <c r="F928" s="17" t="s">
        <v>41</v>
      </c>
      <c r="G928" s="17" t="s">
        <v>42</v>
      </c>
      <c r="H928" s="17">
        <v>31</v>
      </c>
      <c r="I928" s="17">
        <v>39</v>
      </c>
      <c r="J928" s="17" t="s">
        <v>642</v>
      </c>
      <c r="K928" s="18">
        <v>37151</v>
      </c>
      <c r="L928" s="17" t="s">
        <v>44</v>
      </c>
      <c r="M928" s="17"/>
    </row>
    <row r="929" spans="2:13" ht="20.399999999999999" customHeight="1">
      <c r="B929" s="16">
        <v>370</v>
      </c>
      <c r="C929" s="17" t="s">
        <v>851</v>
      </c>
      <c r="D929" s="16">
        <v>2461</v>
      </c>
      <c r="E929" s="17" t="s">
        <v>852</v>
      </c>
      <c r="F929" s="17" t="s">
        <v>41</v>
      </c>
      <c r="G929" s="17" t="s">
        <v>42</v>
      </c>
      <c r="H929" s="17">
        <v>31</v>
      </c>
      <c r="I929" s="17">
        <v>39</v>
      </c>
      <c r="J929" s="17" t="s">
        <v>642</v>
      </c>
      <c r="K929" s="18">
        <v>37151</v>
      </c>
      <c r="L929" s="17" t="s">
        <v>44</v>
      </c>
      <c r="M929" s="17"/>
    </row>
    <row r="930" spans="2:13" ht="20.399999999999999" customHeight="1">
      <c r="B930" s="16">
        <v>372</v>
      </c>
      <c r="C930" s="17" t="s">
        <v>855</v>
      </c>
      <c r="D930" s="16">
        <v>2464</v>
      </c>
      <c r="E930" s="17" t="s">
        <v>856</v>
      </c>
      <c r="F930" s="17" t="s">
        <v>41</v>
      </c>
      <c r="G930" s="17" t="s">
        <v>42</v>
      </c>
      <c r="H930" s="17">
        <v>31</v>
      </c>
      <c r="I930" s="17">
        <v>39</v>
      </c>
      <c r="J930" s="17" t="s">
        <v>642</v>
      </c>
      <c r="K930" s="18">
        <v>37151</v>
      </c>
      <c r="L930" s="17" t="s">
        <v>44</v>
      </c>
      <c r="M930" s="17"/>
    </row>
    <row r="931" spans="2:13" ht="20.399999999999999" customHeight="1">
      <c r="B931" s="16">
        <v>379</v>
      </c>
      <c r="C931" s="17" t="s">
        <v>869</v>
      </c>
      <c r="D931" s="16">
        <v>2474</v>
      </c>
      <c r="E931" s="17" t="s">
        <v>870</v>
      </c>
      <c r="F931" s="17" t="s">
        <v>41</v>
      </c>
      <c r="G931" s="17" t="s">
        <v>42</v>
      </c>
      <c r="H931" s="17">
        <v>31</v>
      </c>
      <c r="I931" s="17">
        <v>39</v>
      </c>
      <c r="J931" s="17" t="s">
        <v>642</v>
      </c>
      <c r="K931" s="18">
        <v>37151</v>
      </c>
      <c r="L931" s="17" t="s">
        <v>44</v>
      </c>
      <c r="M931" s="17"/>
    </row>
    <row r="932" spans="2:13" ht="20.399999999999999" customHeight="1">
      <c r="B932" s="16">
        <v>381</v>
      </c>
      <c r="C932" s="17" t="s">
        <v>873</v>
      </c>
      <c r="D932" s="16">
        <v>2477</v>
      </c>
      <c r="E932" s="17" t="s">
        <v>874</v>
      </c>
      <c r="F932" s="17" t="s">
        <v>41</v>
      </c>
      <c r="G932" s="17" t="s">
        <v>42</v>
      </c>
      <c r="H932" s="17">
        <v>31</v>
      </c>
      <c r="I932" s="17">
        <v>39</v>
      </c>
      <c r="J932" s="17" t="s">
        <v>642</v>
      </c>
      <c r="K932" s="18">
        <v>37151</v>
      </c>
      <c r="L932" s="17" t="s">
        <v>44</v>
      </c>
      <c r="M932" s="17"/>
    </row>
    <row r="933" spans="2:13" ht="20.399999999999999" customHeight="1">
      <c r="B933" s="16">
        <v>385</v>
      </c>
      <c r="C933" s="17" t="s">
        <v>881</v>
      </c>
      <c r="D933" s="16">
        <v>2482</v>
      </c>
      <c r="E933" s="17" t="s">
        <v>882</v>
      </c>
      <c r="F933" s="17" t="s">
        <v>41</v>
      </c>
      <c r="G933" s="17" t="s">
        <v>42</v>
      </c>
      <c r="H933" s="17">
        <v>31</v>
      </c>
      <c r="I933" s="17">
        <v>39</v>
      </c>
      <c r="J933" s="17" t="s">
        <v>642</v>
      </c>
      <c r="K933" s="18">
        <v>37151</v>
      </c>
      <c r="L933" s="17" t="s">
        <v>44</v>
      </c>
      <c r="M933" s="17"/>
    </row>
    <row r="934" spans="2:13" ht="20.399999999999999" customHeight="1">
      <c r="B934" s="16">
        <v>390</v>
      </c>
      <c r="C934" s="17" t="s">
        <v>891</v>
      </c>
      <c r="D934" s="16">
        <v>2488</v>
      </c>
      <c r="E934" s="17" t="s">
        <v>892</v>
      </c>
      <c r="F934" s="17" t="s">
        <v>41</v>
      </c>
      <c r="G934" s="17" t="s">
        <v>42</v>
      </c>
      <c r="H934" s="17">
        <v>31</v>
      </c>
      <c r="I934" s="17">
        <v>39</v>
      </c>
      <c r="J934" s="17" t="s">
        <v>642</v>
      </c>
      <c r="K934" s="18">
        <v>37151</v>
      </c>
      <c r="L934" s="17" t="s">
        <v>44</v>
      </c>
      <c r="M934" s="17"/>
    </row>
    <row r="935" spans="2:13" ht="20.399999999999999" customHeight="1">
      <c r="B935" s="16">
        <v>395</v>
      </c>
      <c r="C935" s="17" t="s">
        <v>901</v>
      </c>
      <c r="D935" s="16">
        <v>2495</v>
      </c>
      <c r="E935" s="17" t="s">
        <v>902</v>
      </c>
      <c r="F935" s="17" t="s">
        <v>41</v>
      </c>
      <c r="G935" s="17" t="s">
        <v>42</v>
      </c>
      <c r="H935" s="17">
        <v>31</v>
      </c>
      <c r="I935" s="17">
        <v>39</v>
      </c>
      <c r="J935" s="17" t="s">
        <v>642</v>
      </c>
      <c r="K935" s="18">
        <v>37340</v>
      </c>
      <c r="L935" s="17" t="s">
        <v>44</v>
      </c>
      <c r="M935" s="17"/>
    </row>
    <row r="936" spans="2:13" ht="20.399999999999999" customHeight="1">
      <c r="B936" s="16">
        <v>523</v>
      </c>
      <c r="C936" s="17" t="s">
        <v>1160</v>
      </c>
      <c r="D936" s="16">
        <v>3018</v>
      </c>
      <c r="E936" s="17" t="s">
        <v>1161</v>
      </c>
      <c r="F936" s="17" t="s">
        <v>41</v>
      </c>
      <c r="G936" s="17" t="s">
        <v>42</v>
      </c>
      <c r="H936" s="17">
        <v>31</v>
      </c>
      <c r="I936" s="17">
        <v>39</v>
      </c>
      <c r="J936" s="17" t="s">
        <v>642</v>
      </c>
      <c r="K936" s="18">
        <v>37494</v>
      </c>
      <c r="L936" s="17" t="s">
        <v>44</v>
      </c>
      <c r="M936" s="17"/>
    </row>
    <row r="937" spans="2:13" ht="20.399999999999999" customHeight="1">
      <c r="B937" s="16">
        <v>534</v>
      </c>
      <c r="C937" s="17" t="s">
        <v>1182</v>
      </c>
      <c r="D937" s="16">
        <v>3030</v>
      </c>
      <c r="E937" s="17" t="s">
        <v>1183</v>
      </c>
      <c r="F937" s="17" t="s">
        <v>41</v>
      </c>
      <c r="G937" s="17" t="s">
        <v>42</v>
      </c>
      <c r="H937" s="17">
        <v>31</v>
      </c>
      <c r="I937" s="17">
        <v>39</v>
      </c>
      <c r="J937" s="17" t="s">
        <v>642</v>
      </c>
      <c r="K937" s="18">
        <v>37558</v>
      </c>
      <c r="L937" s="17" t="s">
        <v>44</v>
      </c>
      <c r="M937" s="17"/>
    </row>
    <row r="938" spans="2:13" ht="20.399999999999999" customHeight="1">
      <c r="B938" s="16">
        <v>546</v>
      </c>
      <c r="C938" s="17" t="s">
        <v>1206</v>
      </c>
      <c r="D938" s="16">
        <v>3043</v>
      </c>
      <c r="E938" s="17" t="s">
        <v>1207</v>
      </c>
      <c r="F938" s="17" t="s">
        <v>41</v>
      </c>
      <c r="G938" s="17" t="s">
        <v>42</v>
      </c>
      <c r="H938" s="17">
        <v>31</v>
      </c>
      <c r="I938" s="17">
        <v>39</v>
      </c>
      <c r="J938" s="17" t="s">
        <v>642</v>
      </c>
      <c r="K938" s="18">
        <v>37494</v>
      </c>
      <c r="L938" s="17" t="s">
        <v>44</v>
      </c>
      <c r="M938" s="17"/>
    </row>
    <row r="939" spans="2:13" ht="20.399999999999999" customHeight="1">
      <c r="B939" s="16">
        <v>579</v>
      </c>
      <c r="C939" s="17" t="s">
        <v>1270</v>
      </c>
      <c r="D939" s="16">
        <v>3305</v>
      </c>
      <c r="E939" s="17" t="s">
        <v>1271</v>
      </c>
      <c r="F939" s="17" t="s">
        <v>41</v>
      </c>
      <c r="G939" s="17" t="s">
        <v>42</v>
      </c>
      <c r="H939" s="17">
        <v>31</v>
      </c>
      <c r="I939" s="17">
        <v>39</v>
      </c>
      <c r="J939" s="17" t="s">
        <v>642</v>
      </c>
      <c r="K939" s="18">
        <v>39639</v>
      </c>
      <c r="L939" s="17" t="s">
        <v>44</v>
      </c>
      <c r="M939" s="17"/>
    </row>
    <row r="940" spans="2:13" ht="20.399999999999999" customHeight="1">
      <c r="B940" s="16">
        <v>604</v>
      </c>
      <c r="C940" s="17" t="s">
        <v>1320</v>
      </c>
      <c r="D940" s="16">
        <v>3518</v>
      </c>
      <c r="E940" s="17" t="s">
        <v>1321</v>
      </c>
      <c r="F940" s="17" t="s">
        <v>41</v>
      </c>
      <c r="G940" s="17" t="s">
        <v>42</v>
      </c>
      <c r="H940" s="17">
        <v>31</v>
      </c>
      <c r="I940" s="17">
        <v>39</v>
      </c>
      <c r="J940" s="17" t="s">
        <v>642</v>
      </c>
      <c r="K940" s="18">
        <v>39414</v>
      </c>
      <c r="L940" s="17" t="s">
        <v>44</v>
      </c>
      <c r="M940" s="17"/>
    </row>
    <row r="941" spans="2:13" ht="20.399999999999999" customHeight="1">
      <c r="B941" s="16">
        <v>624</v>
      </c>
      <c r="C941" s="17" t="s">
        <v>1360</v>
      </c>
      <c r="D941" s="16">
        <v>3617</v>
      </c>
      <c r="E941" s="17" t="s">
        <v>1361</v>
      </c>
      <c r="F941" s="17" t="s">
        <v>41</v>
      </c>
      <c r="G941" s="17" t="s">
        <v>42</v>
      </c>
      <c r="H941" s="17">
        <v>31</v>
      </c>
      <c r="I941" s="17">
        <v>39</v>
      </c>
      <c r="J941" s="17" t="s">
        <v>642</v>
      </c>
      <c r="K941" s="18">
        <v>40170</v>
      </c>
      <c r="L941" s="17" t="s">
        <v>44</v>
      </c>
      <c r="M941" s="17"/>
    </row>
    <row r="942" spans="2:13" ht="20.399999999999999" customHeight="1">
      <c r="B942" s="16">
        <v>629</v>
      </c>
      <c r="C942" s="17" t="s">
        <v>1370</v>
      </c>
      <c r="D942" s="16">
        <v>3665</v>
      </c>
      <c r="E942" s="17" t="s">
        <v>1371</v>
      </c>
      <c r="F942" s="17" t="s">
        <v>41</v>
      </c>
      <c r="G942" s="17" t="s">
        <v>42</v>
      </c>
      <c r="H942" s="17">
        <v>31</v>
      </c>
      <c r="I942" s="17">
        <v>39</v>
      </c>
      <c r="J942" s="17" t="s">
        <v>642</v>
      </c>
      <c r="K942" s="18">
        <v>40654</v>
      </c>
      <c r="L942" s="17" t="s">
        <v>44</v>
      </c>
      <c r="M942" s="17"/>
    </row>
    <row r="943" spans="2:13" ht="20.399999999999999" customHeight="1">
      <c r="B943" s="16">
        <v>720</v>
      </c>
      <c r="C943" s="17" t="s">
        <v>1517</v>
      </c>
      <c r="D943" s="16">
        <v>5225</v>
      </c>
      <c r="E943" s="17" t="s">
        <v>1518</v>
      </c>
      <c r="F943" s="17" t="s">
        <v>41</v>
      </c>
      <c r="G943" s="17" t="s">
        <v>42</v>
      </c>
      <c r="H943" s="17">
        <v>31</v>
      </c>
      <c r="I943" s="17">
        <v>39</v>
      </c>
      <c r="J943" s="17" t="s">
        <v>642</v>
      </c>
      <c r="K943" s="18">
        <v>41218</v>
      </c>
      <c r="L943" s="17" t="s">
        <v>44</v>
      </c>
      <c r="M943" s="17"/>
    </row>
    <row r="944" spans="2:13" ht="20.399999999999999" customHeight="1">
      <c r="B944" s="16">
        <v>763</v>
      </c>
      <c r="C944" s="17" t="s">
        <v>1601</v>
      </c>
      <c r="D944" s="16">
        <v>6139</v>
      </c>
      <c r="E944" s="17" t="s">
        <v>1602</v>
      </c>
      <c r="F944" s="17" t="s">
        <v>41</v>
      </c>
      <c r="G944" s="17" t="s">
        <v>42</v>
      </c>
      <c r="H944" s="17">
        <v>31</v>
      </c>
      <c r="I944" s="17">
        <v>39</v>
      </c>
      <c r="J944" s="17" t="s">
        <v>642</v>
      </c>
      <c r="K944" s="18">
        <v>37858</v>
      </c>
      <c r="L944" s="17" t="s">
        <v>44</v>
      </c>
      <c r="M944" s="17"/>
    </row>
    <row r="945" spans="2:13" ht="20.399999999999999" customHeight="1">
      <c r="B945" s="16">
        <v>780</v>
      </c>
      <c r="C945" s="17" t="s">
        <v>1635</v>
      </c>
      <c r="D945" s="16">
        <v>6192</v>
      </c>
      <c r="E945" s="17" t="s">
        <v>1636</v>
      </c>
      <c r="F945" s="17" t="s">
        <v>41</v>
      </c>
      <c r="G945" s="17" t="s">
        <v>42</v>
      </c>
      <c r="H945" s="17">
        <v>31</v>
      </c>
      <c r="I945" s="17">
        <v>39</v>
      </c>
      <c r="J945" s="17" t="s">
        <v>642</v>
      </c>
      <c r="K945" s="18">
        <v>38257</v>
      </c>
      <c r="L945" s="17" t="s">
        <v>44</v>
      </c>
      <c r="M945" s="17"/>
    </row>
    <row r="946" spans="2:13" ht="20.399999999999999" customHeight="1">
      <c r="B946" s="16">
        <v>781</v>
      </c>
      <c r="C946" s="17" t="s">
        <v>1637</v>
      </c>
      <c r="D946" s="16">
        <v>6196</v>
      </c>
      <c r="E946" s="17" t="s">
        <v>1638</v>
      </c>
      <c r="F946" s="17" t="s">
        <v>41</v>
      </c>
      <c r="G946" s="17" t="s">
        <v>42</v>
      </c>
      <c r="H946" s="17">
        <v>31</v>
      </c>
      <c r="I946" s="17">
        <v>39</v>
      </c>
      <c r="J946" s="17" t="s">
        <v>642</v>
      </c>
      <c r="K946" s="18">
        <v>38131</v>
      </c>
      <c r="L946" s="17" t="s">
        <v>44</v>
      </c>
      <c r="M946" s="17"/>
    </row>
    <row r="947" spans="2:13" ht="20.399999999999999" customHeight="1">
      <c r="B947" s="16">
        <v>783</v>
      </c>
      <c r="C947" s="17" t="s">
        <v>1641</v>
      </c>
      <c r="D947" s="16">
        <v>6201</v>
      </c>
      <c r="E947" s="17" t="s">
        <v>1642</v>
      </c>
      <c r="F947" s="17" t="s">
        <v>41</v>
      </c>
      <c r="G947" s="17" t="s">
        <v>42</v>
      </c>
      <c r="H947" s="17">
        <v>31</v>
      </c>
      <c r="I947" s="17">
        <v>39</v>
      </c>
      <c r="J947" s="17" t="s">
        <v>642</v>
      </c>
      <c r="K947" s="18">
        <v>38257</v>
      </c>
      <c r="L947" s="17" t="s">
        <v>44</v>
      </c>
      <c r="M947" s="17"/>
    </row>
    <row r="948" spans="2:13" ht="20.399999999999999" customHeight="1">
      <c r="B948" s="16">
        <v>790</v>
      </c>
      <c r="C948" s="17" t="s">
        <v>1655</v>
      </c>
      <c r="D948" s="16">
        <v>6215</v>
      </c>
      <c r="E948" s="17" t="s">
        <v>1656</v>
      </c>
      <c r="F948" s="17" t="s">
        <v>41</v>
      </c>
      <c r="G948" s="17" t="s">
        <v>42</v>
      </c>
      <c r="H948" s="17">
        <v>31</v>
      </c>
      <c r="I948" s="17">
        <v>39</v>
      </c>
      <c r="J948" s="17" t="s">
        <v>642</v>
      </c>
      <c r="K948" s="18">
        <v>39447</v>
      </c>
      <c r="L948" s="17" t="s">
        <v>44</v>
      </c>
      <c r="M948" s="17"/>
    </row>
    <row r="949" spans="2:13" ht="20.399999999999999" customHeight="1">
      <c r="B949" s="16">
        <v>807</v>
      </c>
      <c r="C949" s="17" t="s">
        <v>1689</v>
      </c>
      <c r="D949" s="16">
        <v>6283</v>
      </c>
      <c r="E949" s="17" t="s">
        <v>1690</v>
      </c>
      <c r="F949" s="17" t="s">
        <v>41</v>
      </c>
      <c r="G949" s="17" t="s">
        <v>42</v>
      </c>
      <c r="H949" s="17">
        <v>31</v>
      </c>
      <c r="I949" s="17">
        <v>39</v>
      </c>
      <c r="J949" s="17" t="s">
        <v>642</v>
      </c>
      <c r="K949" s="18">
        <v>39468</v>
      </c>
      <c r="L949" s="17" t="s">
        <v>44</v>
      </c>
      <c r="M949" s="17"/>
    </row>
    <row r="950" spans="2:13" ht="20.399999999999999" customHeight="1">
      <c r="B950" s="16">
        <v>812</v>
      </c>
      <c r="C950" s="17" t="s">
        <v>1699</v>
      </c>
      <c r="D950" s="16">
        <v>6409</v>
      </c>
      <c r="E950" s="17" t="s">
        <v>1700</v>
      </c>
      <c r="F950" s="17" t="s">
        <v>41</v>
      </c>
      <c r="G950" s="17" t="s">
        <v>42</v>
      </c>
      <c r="H950" s="17">
        <v>31</v>
      </c>
      <c r="I950" s="17">
        <v>39</v>
      </c>
      <c r="J950" s="17" t="s">
        <v>642</v>
      </c>
      <c r="K950" s="18">
        <v>41729</v>
      </c>
      <c r="L950" s="17" t="s">
        <v>44</v>
      </c>
      <c r="M950" s="17"/>
    </row>
    <row r="951" spans="2:13" ht="20.399999999999999" customHeight="1">
      <c r="B951" s="16">
        <v>819</v>
      </c>
      <c r="C951" s="17" t="s">
        <v>1713</v>
      </c>
      <c r="D951" s="16">
        <v>6438</v>
      </c>
      <c r="E951" s="17" t="s">
        <v>1714</v>
      </c>
      <c r="F951" s="17" t="s">
        <v>41</v>
      </c>
      <c r="G951" s="17" t="s">
        <v>42</v>
      </c>
      <c r="H951" s="17">
        <v>31</v>
      </c>
      <c r="I951" s="17">
        <v>39</v>
      </c>
      <c r="J951" s="17" t="s">
        <v>642</v>
      </c>
      <c r="K951" s="18">
        <v>44215</v>
      </c>
      <c r="L951" s="17" t="s">
        <v>44</v>
      </c>
      <c r="M951" s="17"/>
    </row>
    <row r="952" spans="2:13" ht="20.399999999999999" customHeight="1">
      <c r="B952" s="16">
        <v>836</v>
      </c>
      <c r="C952" s="17" t="s">
        <v>1747</v>
      </c>
      <c r="D952" s="16">
        <v>6558</v>
      </c>
      <c r="E952" s="17" t="s">
        <v>1748</v>
      </c>
      <c r="F952" s="17" t="s">
        <v>41</v>
      </c>
      <c r="G952" s="17" t="s">
        <v>42</v>
      </c>
      <c r="H952" s="17">
        <v>31</v>
      </c>
      <c r="I952" s="17">
        <v>39</v>
      </c>
      <c r="J952" s="17" t="s">
        <v>642</v>
      </c>
      <c r="K952" s="18">
        <v>43439</v>
      </c>
      <c r="L952" s="17" t="s">
        <v>44</v>
      </c>
      <c r="M952" s="17"/>
    </row>
    <row r="953" spans="2:13" ht="20.399999999999999" customHeight="1">
      <c r="B953" s="16">
        <v>855</v>
      </c>
      <c r="C953" s="17" t="s">
        <v>1785</v>
      </c>
      <c r="D953" s="16">
        <v>6698</v>
      </c>
      <c r="E953" s="17" t="s">
        <v>1786</v>
      </c>
      <c r="F953" s="17" t="s">
        <v>41</v>
      </c>
      <c r="G953" s="17" t="s">
        <v>42</v>
      </c>
      <c r="H953" s="17">
        <v>31</v>
      </c>
      <c r="I953" s="17">
        <v>39</v>
      </c>
      <c r="J953" s="17" t="s">
        <v>642</v>
      </c>
      <c r="K953" s="18">
        <v>43794</v>
      </c>
      <c r="L953" s="17" t="s">
        <v>44</v>
      </c>
      <c r="M953" s="17"/>
    </row>
    <row r="954" spans="2:13" ht="20.399999999999999" customHeight="1">
      <c r="B954" s="16">
        <v>858</v>
      </c>
      <c r="C954" s="17" t="s">
        <v>1791</v>
      </c>
      <c r="D954" s="16">
        <v>6743</v>
      </c>
      <c r="E954" s="17" t="s">
        <v>1792</v>
      </c>
      <c r="F954" s="17" t="s">
        <v>41</v>
      </c>
      <c r="G954" s="17" t="s">
        <v>42</v>
      </c>
      <c r="H954" s="17">
        <v>31</v>
      </c>
      <c r="I954" s="17">
        <v>39</v>
      </c>
      <c r="J954" s="17" t="s">
        <v>642</v>
      </c>
      <c r="K954" s="18">
        <v>44179</v>
      </c>
      <c r="L954" s="17" t="s">
        <v>44</v>
      </c>
      <c r="M954" s="17"/>
    </row>
    <row r="955" spans="2:13" ht="20.399999999999999" customHeight="1">
      <c r="B955" s="16">
        <v>867</v>
      </c>
      <c r="C955" s="17" t="s">
        <v>1809</v>
      </c>
      <c r="D955" s="16">
        <v>8021</v>
      </c>
      <c r="E955" s="17" t="s">
        <v>1810</v>
      </c>
      <c r="F955" s="17" t="s">
        <v>41</v>
      </c>
      <c r="G955" s="17" t="s">
        <v>42</v>
      </c>
      <c r="H955" s="17">
        <v>31</v>
      </c>
      <c r="I955" s="17">
        <v>39</v>
      </c>
      <c r="J955" s="17" t="s">
        <v>642</v>
      </c>
      <c r="K955" s="18">
        <v>39468</v>
      </c>
      <c r="L955" s="17" t="s">
        <v>44</v>
      </c>
      <c r="M955" s="17"/>
    </row>
    <row r="956" spans="2:13" ht="20.399999999999999" customHeight="1">
      <c r="B956" s="16">
        <v>885</v>
      </c>
      <c r="C956" s="17" t="s">
        <v>1845</v>
      </c>
      <c r="D956" s="16">
        <v>8201</v>
      </c>
      <c r="E956" s="17" t="s">
        <v>1846</v>
      </c>
      <c r="F956" s="17" t="s">
        <v>41</v>
      </c>
      <c r="G956" s="17" t="s">
        <v>42</v>
      </c>
      <c r="H956" s="17">
        <v>31</v>
      </c>
      <c r="I956" s="17">
        <v>39</v>
      </c>
      <c r="J956" s="17" t="s">
        <v>642</v>
      </c>
      <c r="K956" s="18">
        <v>39384</v>
      </c>
      <c r="L956" s="17" t="s">
        <v>44</v>
      </c>
      <c r="M956" s="17"/>
    </row>
    <row r="957" spans="2:13" ht="20.399999999999999" customHeight="1">
      <c r="B957" s="16">
        <v>915</v>
      </c>
      <c r="C957" s="17" t="s">
        <v>1901</v>
      </c>
      <c r="D957" s="16">
        <v>8499</v>
      </c>
      <c r="E957" s="17" t="s">
        <v>1902</v>
      </c>
      <c r="F957" s="17" t="s">
        <v>41</v>
      </c>
      <c r="G957" s="17" t="s">
        <v>42</v>
      </c>
      <c r="H957" s="17">
        <v>31</v>
      </c>
      <c r="I957" s="17">
        <v>39</v>
      </c>
      <c r="J957" s="17" t="s">
        <v>642</v>
      </c>
      <c r="K957" s="18">
        <v>43063</v>
      </c>
      <c r="L957" s="17" t="s">
        <v>44</v>
      </c>
      <c r="M957" s="17"/>
    </row>
  </sheetData>
  <autoFilter ref="B1:N1" xr:uid="{CA0297C9-6F32-407A-8514-7C98C6CDCF25}">
    <sortState xmlns:xlrd2="http://schemas.microsoft.com/office/spreadsheetml/2017/richdata2" ref="B2:M957">
      <sortCondition ref="H1"/>
    </sortState>
  </autoFilter>
  <phoneticPr fontId="7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2596A-82CE-40CA-A12C-CD61A4599F86}">
  <dimension ref="A2:P957"/>
  <sheetViews>
    <sheetView topLeftCell="E938" workbookViewId="0">
      <selection activeCell="P1" sqref="P1:P1048576"/>
    </sheetView>
  </sheetViews>
  <sheetFormatPr defaultRowHeight="16.2"/>
  <cols>
    <col min="1" max="1" width="8.88671875" style="15"/>
    <col min="2" max="3" width="18.44140625" style="15" customWidth="1"/>
    <col min="4" max="5" width="8.88671875" style="15"/>
    <col min="6" max="6" width="14.109375" style="15" customWidth="1"/>
    <col min="7" max="7" width="8.88671875" style="15"/>
    <col min="8" max="8" width="25.21875" style="15" customWidth="1"/>
    <col min="9" max="14" width="8.88671875" style="15"/>
    <col min="15" max="15" width="22.44140625" style="15" customWidth="1"/>
  </cols>
  <sheetData>
    <row r="2" spans="1:16" ht="21" customHeight="1">
      <c r="A2" s="16">
        <v>1</v>
      </c>
      <c r="B2" s="17" t="s">
        <v>39</v>
      </c>
      <c r="C2" s="17" t="s">
        <v>3576</v>
      </c>
      <c r="D2" s="16">
        <v>1101</v>
      </c>
      <c r="E2" s="16" t="s">
        <v>3575</v>
      </c>
      <c r="F2" s="17" t="s">
        <v>40</v>
      </c>
      <c r="G2" s="17" t="s">
        <v>41</v>
      </c>
      <c r="H2" s="17" t="s">
        <v>3600</v>
      </c>
      <c r="I2" s="17">
        <v>1</v>
      </c>
      <c r="J2" s="17" t="s">
        <v>42</v>
      </c>
      <c r="K2" s="17" t="s">
        <v>3598</v>
      </c>
      <c r="L2" s="17">
        <v>1</v>
      </c>
      <c r="M2" s="17" t="s">
        <v>3595</v>
      </c>
      <c r="N2" s="17"/>
      <c r="O2" s="17" t="s">
        <v>43</v>
      </c>
      <c r="P2" t="str">
        <f>_xlfn.CONCAT(C2,D2,E2,H2,K2,L2,M2)</f>
        <v>if stockid="1101.tw" then begin marketid=1;catid=1; end;</v>
      </c>
    </row>
    <row r="3" spans="1:16">
      <c r="A3" s="16">
        <v>2</v>
      </c>
      <c r="B3" s="17" t="s">
        <v>45</v>
      </c>
      <c r="C3" s="17" t="s">
        <v>3576</v>
      </c>
      <c r="D3" s="16">
        <v>1102</v>
      </c>
      <c r="E3" s="16" t="s">
        <v>3575</v>
      </c>
      <c r="F3" s="17" t="s">
        <v>46</v>
      </c>
      <c r="G3" s="17" t="s">
        <v>41</v>
      </c>
      <c r="H3" s="17" t="s">
        <v>3600</v>
      </c>
      <c r="I3" s="17">
        <v>1</v>
      </c>
      <c r="J3" s="17" t="s">
        <v>42</v>
      </c>
      <c r="K3" s="17" t="s">
        <v>3598</v>
      </c>
      <c r="L3" s="17">
        <v>1</v>
      </c>
      <c r="M3" s="17" t="s">
        <v>3595</v>
      </c>
      <c r="N3" s="17"/>
      <c r="O3" s="17" t="s">
        <v>43</v>
      </c>
      <c r="P3" t="str">
        <f t="shared" ref="P3:P66" si="0">_xlfn.CONCAT(C3,D3,E3,H3,K3,L3,M3)</f>
        <v>if stockid="1102.tw" then begin marketid=1;catid=1; end;</v>
      </c>
    </row>
    <row r="4" spans="1:16">
      <c r="A4" s="16">
        <v>3</v>
      </c>
      <c r="B4" s="17" t="s">
        <v>47</v>
      </c>
      <c r="C4" s="17" t="s">
        <v>3576</v>
      </c>
      <c r="D4" s="16">
        <v>1103</v>
      </c>
      <c r="E4" s="16" t="s">
        <v>3575</v>
      </c>
      <c r="F4" s="17" t="s">
        <v>48</v>
      </c>
      <c r="G4" s="17" t="s">
        <v>41</v>
      </c>
      <c r="H4" s="17" t="s">
        <v>3599</v>
      </c>
      <c r="I4" s="17">
        <v>1</v>
      </c>
      <c r="J4" s="17" t="s">
        <v>42</v>
      </c>
      <c r="K4" s="17" t="s">
        <v>3598</v>
      </c>
      <c r="L4" s="17">
        <v>1</v>
      </c>
      <c r="M4" s="17" t="s">
        <v>3595</v>
      </c>
      <c r="N4" s="17"/>
      <c r="O4" s="17" t="s">
        <v>43</v>
      </c>
      <c r="P4" t="str">
        <f t="shared" si="0"/>
        <v>if stockid="1103.tw" then begin marketid=1;catid=1; end;</v>
      </c>
    </row>
    <row r="5" spans="1:16">
      <c r="A5" s="16">
        <v>4</v>
      </c>
      <c r="B5" s="17" t="s">
        <v>49</v>
      </c>
      <c r="C5" s="17" t="s">
        <v>3576</v>
      </c>
      <c r="D5" s="16">
        <v>1104</v>
      </c>
      <c r="E5" s="16" t="s">
        <v>3575</v>
      </c>
      <c r="F5" s="17" t="s">
        <v>50</v>
      </c>
      <c r="G5" s="17" t="s">
        <v>41</v>
      </c>
      <c r="H5" s="17" t="s">
        <v>3599</v>
      </c>
      <c r="I5" s="17">
        <v>1</v>
      </c>
      <c r="J5" s="17" t="s">
        <v>42</v>
      </c>
      <c r="K5" s="17" t="s">
        <v>3598</v>
      </c>
      <c r="L5" s="17">
        <v>1</v>
      </c>
      <c r="M5" s="17" t="s">
        <v>3595</v>
      </c>
      <c r="N5" s="17"/>
      <c r="O5" s="17" t="s">
        <v>43</v>
      </c>
      <c r="P5" t="str">
        <f t="shared" si="0"/>
        <v>if stockid="1104.tw" then begin marketid=1;catid=1; end;</v>
      </c>
    </row>
    <row r="6" spans="1:16">
      <c r="A6" s="16">
        <v>5</v>
      </c>
      <c r="B6" s="17" t="s">
        <v>51</v>
      </c>
      <c r="C6" s="17" t="s">
        <v>3576</v>
      </c>
      <c r="D6" s="16">
        <v>1108</v>
      </c>
      <c r="E6" s="16" t="s">
        <v>3575</v>
      </c>
      <c r="F6" s="17" t="s">
        <v>52</v>
      </c>
      <c r="G6" s="17" t="s">
        <v>41</v>
      </c>
      <c r="H6" s="17" t="s">
        <v>3599</v>
      </c>
      <c r="I6" s="17">
        <v>1</v>
      </c>
      <c r="J6" s="17" t="s">
        <v>42</v>
      </c>
      <c r="K6" s="17" t="s">
        <v>3598</v>
      </c>
      <c r="L6" s="17">
        <v>1</v>
      </c>
      <c r="M6" s="17" t="s">
        <v>3595</v>
      </c>
      <c r="N6" s="17"/>
      <c r="O6" s="17" t="s">
        <v>43</v>
      </c>
      <c r="P6" t="str">
        <f t="shared" si="0"/>
        <v>if stockid="1108.tw" then begin marketid=1;catid=1; end;</v>
      </c>
    </row>
    <row r="7" spans="1:16">
      <c r="A7" s="16">
        <v>6</v>
      </c>
      <c r="B7" s="17" t="s">
        <v>53</v>
      </c>
      <c r="C7" s="17" t="s">
        <v>3576</v>
      </c>
      <c r="D7" s="16">
        <v>1109</v>
      </c>
      <c r="E7" s="16" t="s">
        <v>3575</v>
      </c>
      <c r="F7" s="17" t="s">
        <v>54</v>
      </c>
      <c r="G7" s="17" t="s">
        <v>41</v>
      </c>
      <c r="H7" s="17" t="s">
        <v>3599</v>
      </c>
      <c r="I7" s="17">
        <v>1</v>
      </c>
      <c r="J7" s="17" t="s">
        <v>42</v>
      </c>
      <c r="K7" s="17" t="s">
        <v>3598</v>
      </c>
      <c r="L7" s="17">
        <v>1</v>
      </c>
      <c r="M7" s="17" t="s">
        <v>3595</v>
      </c>
      <c r="N7" s="17"/>
      <c r="O7" s="17" t="s">
        <v>43</v>
      </c>
      <c r="P7" t="str">
        <f t="shared" si="0"/>
        <v>if stockid="1109.tw" then begin marketid=1;catid=1; end;</v>
      </c>
    </row>
    <row r="8" spans="1:16">
      <c r="A8" s="16">
        <v>7</v>
      </c>
      <c r="B8" s="17" t="s">
        <v>55</v>
      </c>
      <c r="C8" s="17" t="s">
        <v>3576</v>
      </c>
      <c r="D8" s="16">
        <v>1110</v>
      </c>
      <c r="E8" s="16" t="s">
        <v>3575</v>
      </c>
      <c r="F8" s="17" t="s">
        <v>56</v>
      </c>
      <c r="G8" s="17" t="s">
        <v>41</v>
      </c>
      <c r="H8" s="17" t="s">
        <v>3599</v>
      </c>
      <c r="I8" s="17">
        <v>1</v>
      </c>
      <c r="J8" s="17" t="s">
        <v>42</v>
      </c>
      <c r="K8" s="17" t="s">
        <v>3598</v>
      </c>
      <c r="L8" s="17">
        <v>1</v>
      </c>
      <c r="M8" s="17" t="s">
        <v>3595</v>
      </c>
      <c r="N8" s="17"/>
      <c r="O8" s="17" t="s">
        <v>43</v>
      </c>
      <c r="P8" t="str">
        <f t="shared" si="0"/>
        <v>if stockid="1110.tw" then begin marketid=1;catid=1; end;</v>
      </c>
    </row>
    <row r="9" spans="1:16">
      <c r="A9" s="16">
        <v>8</v>
      </c>
      <c r="B9" s="17" t="s">
        <v>57</v>
      </c>
      <c r="C9" s="17" t="s">
        <v>3576</v>
      </c>
      <c r="D9" s="16">
        <v>1201</v>
      </c>
      <c r="E9" s="16" t="s">
        <v>3575</v>
      </c>
      <c r="F9" s="17" t="s">
        <v>58</v>
      </c>
      <c r="G9" s="17" t="s">
        <v>41</v>
      </c>
      <c r="H9" s="17" t="s">
        <v>3599</v>
      </c>
      <c r="I9" s="17">
        <v>1</v>
      </c>
      <c r="J9" s="17" t="s">
        <v>42</v>
      </c>
      <c r="K9" s="17" t="s">
        <v>3598</v>
      </c>
      <c r="L9" s="17">
        <v>2</v>
      </c>
      <c r="M9" s="17" t="s">
        <v>3595</v>
      </c>
      <c r="N9" s="17"/>
      <c r="O9" s="17" t="s">
        <v>59</v>
      </c>
      <c r="P9" t="str">
        <f t="shared" si="0"/>
        <v>if stockid="1201.tw" then begin marketid=1;catid=2; end;</v>
      </c>
    </row>
    <row r="10" spans="1:16">
      <c r="A10" s="16">
        <v>9</v>
      </c>
      <c r="B10" s="17" t="s">
        <v>60</v>
      </c>
      <c r="C10" s="17" t="s">
        <v>3576</v>
      </c>
      <c r="D10" s="16">
        <v>1203</v>
      </c>
      <c r="E10" s="16" t="s">
        <v>3575</v>
      </c>
      <c r="F10" s="17" t="s">
        <v>61</v>
      </c>
      <c r="G10" s="17" t="s">
        <v>41</v>
      </c>
      <c r="H10" s="17" t="s">
        <v>3599</v>
      </c>
      <c r="I10" s="17">
        <v>1</v>
      </c>
      <c r="J10" s="17" t="s">
        <v>42</v>
      </c>
      <c r="K10" s="17" t="s">
        <v>3598</v>
      </c>
      <c r="L10" s="17">
        <v>2</v>
      </c>
      <c r="M10" s="17" t="s">
        <v>3595</v>
      </c>
      <c r="N10" s="17"/>
      <c r="O10" s="17" t="s">
        <v>59</v>
      </c>
      <c r="P10" t="str">
        <f t="shared" si="0"/>
        <v>if stockid="1203.tw" then begin marketid=1;catid=2; end;</v>
      </c>
    </row>
    <row r="11" spans="1:16">
      <c r="A11" s="16">
        <v>10</v>
      </c>
      <c r="B11" s="17" t="s">
        <v>62</v>
      </c>
      <c r="C11" s="17" t="s">
        <v>3576</v>
      </c>
      <c r="D11" s="16">
        <v>1210</v>
      </c>
      <c r="E11" s="16" t="s">
        <v>3575</v>
      </c>
      <c r="F11" s="17" t="s">
        <v>63</v>
      </c>
      <c r="G11" s="17" t="s">
        <v>41</v>
      </c>
      <c r="H11" s="17" t="s">
        <v>3599</v>
      </c>
      <c r="I11" s="17">
        <v>1</v>
      </c>
      <c r="J11" s="17" t="s">
        <v>42</v>
      </c>
      <c r="K11" s="17" t="s">
        <v>3598</v>
      </c>
      <c r="L11" s="17">
        <v>2</v>
      </c>
      <c r="M11" s="17" t="s">
        <v>3595</v>
      </c>
      <c r="N11" s="17"/>
      <c r="O11" s="17" t="s">
        <v>59</v>
      </c>
      <c r="P11" t="str">
        <f t="shared" si="0"/>
        <v>if stockid="1210.tw" then begin marketid=1;catid=2; end;</v>
      </c>
    </row>
    <row r="12" spans="1:16">
      <c r="A12" s="16">
        <v>11</v>
      </c>
      <c r="B12" s="17" t="s">
        <v>64</v>
      </c>
      <c r="C12" s="17" t="s">
        <v>3576</v>
      </c>
      <c r="D12" s="16">
        <v>1213</v>
      </c>
      <c r="E12" s="16" t="s">
        <v>3575</v>
      </c>
      <c r="F12" s="17" t="s">
        <v>65</v>
      </c>
      <c r="G12" s="17" t="s">
        <v>41</v>
      </c>
      <c r="H12" s="17" t="s">
        <v>3599</v>
      </c>
      <c r="I12" s="17">
        <v>1</v>
      </c>
      <c r="J12" s="17" t="s">
        <v>42</v>
      </c>
      <c r="K12" s="17" t="s">
        <v>3598</v>
      </c>
      <c r="L12" s="17">
        <v>2</v>
      </c>
      <c r="M12" s="17" t="s">
        <v>3595</v>
      </c>
      <c r="N12" s="17"/>
      <c r="O12" s="17" t="s">
        <v>59</v>
      </c>
      <c r="P12" t="str">
        <f t="shared" si="0"/>
        <v>if stockid="1213.tw" then begin marketid=1;catid=2; end;</v>
      </c>
    </row>
    <row r="13" spans="1:16">
      <c r="A13" s="16">
        <v>12</v>
      </c>
      <c r="B13" s="17" t="s">
        <v>66</v>
      </c>
      <c r="C13" s="17" t="s">
        <v>3576</v>
      </c>
      <c r="D13" s="16">
        <v>1215</v>
      </c>
      <c r="E13" s="16" t="s">
        <v>3575</v>
      </c>
      <c r="F13" s="17" t="s">
        <v>67</v>
      </c>
      <c r="G13" s="17" t="s">
        <v>41</v>
      </c>
      <c r="H13" s="17" t="s">
        <v>3599</v>
      </c>
      <c r="I13" s="17">
        <v>1</v>
      </c>
      <c r="J13" s="17" t="s">
        <v>42</v>
      </c>
      <c r="K13" s="17" t="s">
        <v>3598</v>
      </c>
      <c r="L13" s="17">
        <v>2</v>
      </c>
      <c r="M13" s="17" t="s">
        <v>3595</v>
      </c>
      <c r="N13" s="17"/>
      <c r="O13" s="17" t="s">
        <v>59</v>
      </c>
      <c r="P13" t="str">
        <f t="shared" si="0"/>
        <v>if stockid="1215.tw" then begin marketid=1;catid=2; end;</v>
      </c>
    </row>
    <row r="14" spans="1:16">
      <c r="A14" s="16">
        <v>13</v>
      </c>
      <c r="B14" s="17" t="s">
        <v>68</v>
      </c>
      <c r="C14" s="17" t="s">
        <v>3576</v>
      </c>
      <c r="D14" s="16">
        <v>1216</v>
      </c>
      <c r="E14" s="16" t="s">
        <v>3575</v>
      </c>
      <c r="F14" s="17" t="s">
        <v>69</v>
      </c>
      <c r="G14" s="17" t="s">
        <v>41</v>
      </c>
      <c r="H14" s="17" t="s">
        <v>3599</v>
      </c>
      <c r="I14" s="17">
        <v>1</v>
      </c>
      <c r="J14" s="17" t="s">
        <v>42</v>
      </c>
      <c r="K14" s="17" t="s">
        <v>3598</v>
      </c>
      <c r="L14" s="17">
        <v>2</v>
      </c>
      <c r="M14" s="17" t="s">
        <v>3595</v>
      </c>
      <c r="N14" s="17"/>
      <c r="O14" s="17" t="s">
        <v>59</v>
      </c>
      <c r="P14" t="str">
        <f t="shared" si="0"/>
        <v>if stockid="1216.tw" then begin marketid=1;catid=2; end;</v>
      </c>
    </row>
    <row r="15" spans="1:16">
      <c r="A15" s="16">
        <v>14</v>
      </c>
      <c r="B15" s="17" t="s">
        <v>70</v>
      </c>
      <c r="C15" s="17" t="s">
        <v>3576</v>
      </c>
      <c r="D15" s="16">
        <v>1217</v>
      </c>
      <c r="E15" s="16" t="s">
        <v>3575</v>
      </c>
      <c r="F15" s="17" t="s">
        <v>71</v>
      </c>
      <c r="G15" s="17" t="s">
        <v>41</v>
      </c>
      <c r="H15" s="17" t="s">
        <v>3599</v>
      </c>
      <c r="I15" s="17">
        <v>1</v>
      </c>
      <c r="J15" s="17" t="s">
        <v>42</v>
      </c>
      <c r="K15" s="17" t="s">
        <v>3598</v>
      </c>
      <c r="L15" s="17">
        <v>2</v>
      </c>
      <c r="M15" s="17" t="s">
        <v>3595</v>
      </c>
      <c r="N15" s="17"/>
      <c r="O15" s="17" t="s">
        <v>59</v>
      </c>
      <c r="P15" t="str">
        <f t="shared" si="0"/>
        <v>if stockid="1217.tw" then begin marketid=1;catid=2; end;</v>
      </c>
    </row>
    <row r="16" spans="1:16">
      <c r="A16" s="16">
        <v>15</v>
      </c>
      <c r="B16" s="17" t="s">
        <v>72</v>
      </c>
      <c r="C16" s="17" t="s">
        <v>3576</v>
      </c>
      <c r="D16" s="16">
        <v>1218</v>
      </c>
      <c r="E16" s="16" t="s">
        <v>3575</v>
      </c>
      <c r="F16" s="17" t="s">
        <v>73</v>
      </c>
      <c r="G16" s="17" t="s">
        <v>41</v>
      </c>
      <c r="H16" s="17" t="s">
        <v>3599</v>
      </c>
      <c r="I16" s="17">
        <v>1</v>
      </c>
      <c r="J16" s="17" t="s">
        <v>42</v>
      </c>
      <c r="K16" s="17" t="s">
        <v>3598</v>
      </c>
      <c r="L16" s="17">
        <v>2</v>
      </c>
      <c r="M16" s="17" t="s">
        <v>3595</v>
      </c>
      <c r="N16" s="17"/>
      <c r="O16" s="17" t="s">
        <v>59</v>
      </c>
      <c r="P16" t="str">
        <f t="shared" si="0"/>
        <v>if stockid="1218.tw" then begin marketid=1;catid=2; end;</v>
      </c>
    </row>
    <row r="17" spans="1:16">
      <c r="A17" s="16">
        <v>16</v>
      </c>
      <c r="B17" s="17" t="s">
        <v>74</v>
      </c>
      <c r="C17" s="17" t="s">
        <v>3576</v>
      </c>
      <c r="D17" s="16">
        <v>1219</v>
      </c>
      <c r="E17" s="16" t="s">
        <v>3575</v>
      </c>
      <c r="F17" s="17" t="s">
        <v>75</v>
      </c>
      <c r="G17" s="17" t="s">
        <v>41</v>
      </c>
      <c r="H17" s="17" t="s">
        <v>3599</v>
      </c>
      <c r="I17" s="17">
        <v>1</v>
      </c>
      <c r="J17" s="17" t="s">
        <v>42</v>
      </c>
      <c r="K17" s="17" t="s">
        <v>3598</v>
      </c>
      <c r="L17" s="17">
        <v>2</v>
      </c>
      <c r="M17" s="17" t="s">
        <v>3595</v>
      </c>
      <c r="N17" s="17"/>
      <c r="O17" s="17" t="s">
        <v>59</v>
      </c>
      <c r="P17" t="str">
        <f t="shared" si="0"/>
        <v>if stockid="1219.tw" then begin marketid=1;catid=2; end;</v>
      </c>
    </row>
    <row r="18" spans="1:16">
      <c r="A18" s="16">
        <v>17</v>
      </c>
      <c r="B18" s="17" t="s">
        <v>76</v>
      </c>
      <c r="C18" s="17" t="s">
        <v>3576</v>
      </c>
      <c r="D18" s="16">
        <v>1220</v>
      </c>
      <c r="E18" s="16" t="s">
        <v>3575</v>
      </c>
      <c r="F18" s="17" t="s">
        <v>77</v>
      </c>
      <c r="G18" s="17" t="s">
        <v>41</v>
      </c>
      <c r="H18" s="17" t="s">
        <v>3599</v>
      </c>
      <c r="I18" s="17">
        <v>1</v>
      </c>
      <c r="J18" s="17" t="s">
        <v>42</v>
      </c>
      <c r="K18" s="17" t="s">
        <v>3598</v>
      </c>
      <c r="L18" s="17">
        <v>2</v>
      </c>
      <c r="M18" s="17" t="s">
        <v>3595</v>
      </c>
      <c r="N18" s="17"/>
      <c r="O18" s="17" t="s">
        <v>59</v>
      </c>
      <c r="P18" t="str">
        <f t="shared" si="0"/>
        <v>if stockid="1220.tw" then begin marketid=1;catid=2; end;</v>
      </c>
    </row>
    <row r="19" spans="1:16">
      <c r="A19" s="16">
        <v>18</v>
      </c>
      <c r="B19" s="17" t="s">
        <v>78</v>
      </c>
      <c r="C19" s="17" t="s">
        <v>3576</v>
      </c>
      <c r="D19" s="16">
        <v>1225</v>
      </c>
      <c r="E19" s="16" t="s">
        <v>3575</v>
      </c>
      <c r="F19" s="17" t="s">
        <v>79</v>
      </c>
      <c r="G19" s="17" t="s">
        <v>41</v>
      </c>
      <c r="H19" s="17" t="s">
        <v>3599</v>
      </c>
      <c r="I19" s="17">
        <v>1</v>
      </c>
      <c r="J19" s="17" t="s">
        <v>42</v>
      </c>
      <c r="K19" s="17" t="s">
        <v>3598</v>
      </c>
      <c r="L19" s="17">
        <v>2</v>
      </c>
      <c r="M19" s="17" t="s">
        <v>3595</v>
      </c>
      <c r="N19" s="17"/>
      <c r="O19" s="17" t="s">
        <v>59</v>
      </c>
      <c r="P19" t="str">
        <f t="shared" si="0"/>
        <v>if stockid="1225.tw" then begin marketid=1;catid=2; end;</v>
      </c>
    </row>
    <row r="20" spans="1:16">
      <c r="A20" s="16">
        <v>19</v>
      </c>
      <c r="B20" s="17" t="s">
        <v>80</v>
      </c>
      <c r="C20" s="17" t="s">
        <v>3576</v>
      </c>
      <c r="D20" s="16">
        <v>1227</v>
      </c>
      <c r="E20" s="16" t="s">
        <v>3575</v>
      </c>
      <c r="F20" s="17" t="s">
        <v>81</v>
      </c>
      <c r="G20" s="17" t="s">
        <v>41</v>
      </c>
      <c r="H20" s="17" t="s">
        <v>3599</v>
      </c>
      <c r="I20" s="17">
        <v>1</v>
      </c>
      <c r="J20" s="17" t="s">
        <v>42</v>
      </c>
      <c r="K20" s="17" t="s">
        <v>3598</v>
      </c>
      <c r="L20" s="17">
        <v>2</v>
      </c>
      <c r="M20" s="17" t="s">
        <v>3595</v>
      </c>
      <c r="N20" s="17"/>
      <c r="O20" s="17" t="s">
        <v>59</v>
      </c>
      <c r="P20" t="str">
        <f t="shared" si="0"/>
        <v>if stockid="1227.tw" then begin marketid=1;catid=2; end;</v>
      </c>
    </row>
    <row r="21" spans="1:16">
      <c r="A21" s="16">
        <v>20</v>
      </c>
      <c r="B21" s="17" t="s">
        <v>82</v>
      </c>
      <c r="C21" s="17" t="s">
        <v>3576</v>
      </c>
      <c r="D21" s="16">
        <v>1229</v>
      </c>
      <c r="E21" s="16" t="s">
        <v>3575</v>
      </c>
      <c r="F21" s="17" t="s">
        <v>83</v>
      </c>
      <c r="G21" s="17" t="s">
        <v>41</v>
      </c>
      <c r="H21" s="17" t="s">
        <v>3599</v>
      </c>
      <c r="I21" s="17">
        <v>1</v>
      </c>
      <c r="J21" s="17" t="s">
        <v>42</v>
      </c>
      <c r="K21" s="17" t="s">
        <v>3598</v>
      </c>
      <c r="L21" s="17">
        <v>2</v>
      </c>
      <c r="M21" s="17" t="s">
        <v>3595</v>
      </c>
      <c r="N21" s="17"/>
      <c r="O21" s="17" t="s">
        <v>59</v>
      </c>
      <c r="P21" t="str">
        <f t="shared" si="0"/>
        <v>if stockid="1229.tw" then begin marketid=1;catid=2; end;</v>
      </c>
    </row>
    <row r="22" spans="1:16">
      <c r="A22" s="16">
        <v>21</v>
      </c>
      <c r="B22" s="17" t="s">
        <v>84</v>
      </c>
      <c r="C22" s="17" t="s">
        <v>3576</v>
      </c>
      <c r="D22" s="16">
        <v>1231</v>
      </c>
      <c r="E22" s="16" t="s">
        <v>3575</v>
      </c>
      <c r="F22" s="17" t="s">
        <v>85</v>
      </c>
      <c r="G22" s="17" t="s">
        <v>41</v>
      </c>
      <c r="H22" s="17" t="s">
        <v>3599</v>
      </c>
      <c r="I22" s="17">
        <v>1</v>
      </c>
      <c r="J22" s="17" t="s">
        <v>42</v>
      </c>
      <c r="K22" s="17" t="s">
        <v>3598</v>
      </c>
      <c r="L22" s="17">
        <v>2</v>
      </c>
      <c r="M22" s="17" t="s">
        <v>3595</v>
      </c>
      <c r="N22" s="17"/>
      <c r="O22" s="17" t="s">
        <v>59</v>
      </c>
      <c r="P22" t="str">
        <f t="shared" si="0"/>
        <v>if stockid="1231.tw" then begin marketid=1;catid=2; end;</v>
      </c>
    </row>
    <row r="23" spans="1:16">
      <c r="A23" s="16">
        <v>22</v>
      </c>
      <c r="B23" s="17" t="s">
        <v>86</v>
      </c>
      <c r="C23" s="17" t="s">
        <v>3576</v>
      </c>
      <c r="D23" s="16">
        <v>1232</v>
      </c>
      <c r="E23" s="16" t="s">
        <v>3575</v>
      </c>
      <c r="F23" s="17" t="s">
        <v>87</v>
      </c>
      <c r="G23" s="17" t="s">
        <v>41</v>
      </c>
      <c r="H23" s="17" t="s">
        <v>3599</v>
      </c>
      <c r="I23" s="17">
        <v>1</v>
      </c>
      <c r="J23" s="17" t="s">
        <v>42</v>
      </c>
      <c r="K23" s="17" t="s">
        <v>3598</v>
      </c>
      <c r="L23" s="17">
        <v>2</v>
      </c>
      <c r="M23" s="17" t="s">
        <v>3595</v>
      </c>
      <c r="N23" s="17"/>
      <c r="O23" s="17" t="s">
        <v>59</v>
      </c>
      <c r="P23" t="str">
        <f t="shared" si="0"/>
        <v>if stockid="1232.tw" then begin marketid=1;catid=2; end;</v>
      </c>
    </row>
    <row r="24" spans="1:16">
      <c r="A24" s="16">
        <v>23</v>
      </c>
      <c r="B24" s="17" t="s">
        <v>88</v>
      </c>
      <c r="C24" s="17" t="s">
        <v>3576</v>
      </c>
      <c r="D24" s="16">
        <v>1233</v>
      </c>
      <c r="E24" s="16" t="s">
        <v>3575</v>
      </c>
      <c r="F24" s="17" t="s">
        <v>89</v>
      </c>
      <c r="G24" s="17" t="s">
        <v>41</v>
      </c>
      <c r="H24" s="17" t="s">
        <v>3599</v>
      </c>
      <c r="I24" s="17">
        <v>1</v>
      </c>
      <c r="J24" s="17" t="s">
        <v>42</v>
      </c>
      <c r="K24" s="17" t="s">
        <v>3598</v>
      </c>
      <c r="L24" s="17">
        <v>2</v>
      </c>
      <c r="M24" s="17" t="s">
        <v>3595</v>
      </c>
      <c r="N24" s="17"/>
      <c r="O24" s="17" t="s">
        <v>59</v>
      </c>
      <c r="P24" t="str">
        <f t="shared" si="0"/>
        <v>if stockid="1233.tw" then begin marketid=1;catid=2; end;</v>
      </c>
    </row>
    <row r="25" spans="1:16">
      <c r="A25" s="16">
        <v>24</v>
      </c>
      <c r="B25" s="17" t="s">
        <v>90</v>
      </c>
      <c r="C25" s="17" t="s">
        <v>3576</v>
      </c>
      <c r="D25" s="16">
        <v>1234</v>
      </c>
      <c r="E25" s="16" t="s">
        <v>3575</v>
      </c>
      <c r="F25" s="17" t="s">
        <v>91</v>
      </c>
      <c r="G25" s="17" t="s">
        <v>41</v>
      </c>
      <c r="H25" s="17" t="s">
        <v>3599</v>
      </c>
      <c r="I25" s="17">
        <v>1</v>
      </c>
      <c r="J25" s="17" t="s">
        <v>42</v>
      </c>
      <c r="K25" s="17" t="s">
        <v>3598</v>
      </c>
      <c r="L25" s="17">
        <v>2</v>
      </c>
      <c r="M25" s="17" t="s">
        <v>3595</v>
      </c>
      <c r="N25" s="17"/>
      <c r="O25" s="17" t="s">
        <v>59</v>
      </c>
      <c r="P25" t="str">
        <f t="shared" si="0"/>
        <v>if stockid="1234.tw" then begin marketid=1;catid=2; end;</v>
      </c>
    </row>
    <row r="26" spans="1:16">
      <c r="A26" s="16">
        <v>25</v>
      </c>
      <c r="B26" s="17" t="s">
        <v>92</v>
      </c>
      <c r="C26" s="17" t="s">
        <v>3576</v>
      </c>
      <c r="D26" s="16">
        <v>1235</v>
      </c>
      <c r="E26" s="16" t="s">
        <v>3575</v>
      </c>
      <c r="F26" s="17" t="s">
        <v>93</v>
      </c>
      <c r="G26" s="17" t="s">
        <v>41</v>
      </c>
      <c r="H26" s="17" t="s">
        <v>3599</v>
      </c>
      <c r="I26" s="17">
        <v>1</v>
      </c>
      <c r="J26" s="17" t="s">
        <v>42</v>
      </c>
      <c r="K26" s="17" t="s">
        <v>3598</v>
      </c>
      <c r="L26" s="17">
        <v>2</v>
      </c>
      <c r="M26" s="17" t="s">
        <v>3595</v>
      </c>
      <c r="N26" s="17"/>
      <c r="O26" s="17" t="s">
        <v>59</v>
      </c>
      <c r="P26" t="str">
        <f t="shared" si="0"/>
        <v>if stockid="1235.tw" then begin marketid=1;catid=2; end;</v>
      </c>
    </row>
    <row r="27" spans="1:16">
      <c r="A27" s="16">
        <v>26</v>
      </c>
      <c r="B27" s="17" t="s">
        <v>94</v>
      </c>
      <c r="C27" s="17" t="s">
        <v>3576</v>
      </c>
      <c r="D27" s="16">
        <v>1236</v>
      </c>
      <c r="E27" s="16" t="s">
        <v>3575</v>
      </c>
      <c r="F27" s="17" t="s">
        <v>95</v>
      </c>
      <c r="G27" s="17" t="s">
        <v>41</v>
      </c>
      <c r="H27" s="17" t="s">
        <v>3599</v>
      </c>
      <c r="I27" s="17">
        <v>1</v>
      </c>
      <c r="J27" s="17" t="s">
        <v>42</v>
      </c>
      <c r="K27" s="17" t="s">
        <v>3598</v>
      </c>
      <c r="L27" s="17">
        <v>2</v>
      </c>
      <c r="M27" s="17" t="s">
        <v>3595</v>
      </c>
      <c r="N27" s="17"/>
      <c r="O27" s="17" t="s">
        <v>59</v>
      </c>
      <c r="P27" t="str">
        <f t="shared" si="0"/>
        <v>if stockid="1236.tw" then begin marketid=1;catid=2; end;</v>
      </c>
    </row>
    <row r="28" spans="1:16">
      <c r="A28" s="16">
        <v>27</v>
      </c>
      <c r="B28" s="17" t="s">
        <v>96</v>
      </c>
      <c r="C28" s="17" t="s">
        <v>3576</v>
      </c>
      <c r="D28" s="16">
        <v>1256</v>
      </c>
      <c r="E28" s="16" t="s">
        <v>3575</v>
      </c>
      <c r="F28" s="17" t="s">
        <v>97</v>
      </c>
      <c r="G28" s="17" t="s">
        <v>41</v>
      </c>
      <c r="H28" s="17" t="s">
        <v>3599</v>
      </c>
      <c r="I28" s="17">
        <v>1</v>
      </c>
      <c r="J28" s="17" t="s">
        <v>42</v>
      </c>
      <c r="K28" s="17" t="s">
        <v>3598</v>
      </c>
      <c r="L28" s="17">
        <v>2</v>
      </c>
      <c r="M28" s="17" t="s">
        <v>3595</v>
      </c>
      <c r="N28" s="17"/>
      <c r="O28" s="17" t="s">
        <v>59</v>
      </c>
      <c r="P28" t="str">
        <f t="shared" si="0"/>
        <v>if stockid="1256.tw" then begin marketid=1;catid=2; end;</v>
      </c>
    </row>
    <row r="29" spans="1:16">
      <c r="A29" s="16">
        <v>157</v>
      </c>
      <c r="B29" s="17" t="s">
        <v>98</v>
      </c>
      <c r="C29" s="17" t="s">
        <v>3576</v>
      </c>
      <c r="D29" s="16">
        <v>1702</v>
      </c>
      <c r="E29" s="16" t="s">
        <v>3575</v>
      </c>
      <c r="F29" s="17" t="s">
        <v>99</v>
      </c>
      <c r="G29" s="17" t="s">
        <v>41</v>
      </c>
      <c r="H29" s="17" t="s">
        <v>3599</v>
      </c>
      <c r="I29" s="17">
        <v>1</v>
      </c>
      <c r="J29" s="17" t="s">
        <v>42</v>
      </c>
      <c r="K29" s="17" t="s">
        <v>3598</v>
      </c>
      <c r="L29" s="17">
        <v>2</v>
      </c>
      <c r="M29" s="17" t="s">
        <v>3595</v>
      </c>
      <c r="N29" s="17"/>
      <c r="O29" s="17" t="s">
        <v>59</v>
      </c>
      <c r="P29" t="str">
        <f t="shared" si="0"/>
        <v>if stockid="1702.tw" then begin marketid=1;catid=2; end;</v>
      </c>
    </row>
    <row r="30" spans="1:16">
      <c r="A30" s="16">
        <v>183</v>
      </c>
      <c r="B30" s="17" t="s">
        <v>100</v>
      </c>
      <c r="C30" s="17" t="s">
        <v>3576</v>
      </c>
      <c r="D30" s="16">
        <v>1737</v>
      </c>
      <c r="E30" s="16" t="s">
        <v>3575</v>
      </c>
      <c r="F30" s="17" t="s">
        <v>101</v>
      </c>
      <c r="G30" s="17" t="s">
        <v>41</v>
      </c>
      <c r="H30" s="17" t="s">
        <v>3599</v>
      </c>
      <c r="I30" s="17">
        <v>1</v>
      </c>
      <c r="J30" s="17" t="s">
        <v>42</v>
      </c>
      <c r="K30" s="17" t="s">
        <v>3598</v>
      </c>
      <c r="L30" s="17">
        <v>2</v>
      </c>
      <c r="M30" s="17" t="s">
        <v>3595</v>
      </c>
      <c r="N30" s="17"/>
      <c r="O30" s="17" t="s">
        <v>59</v>
      </c>
      <c r="P30" t="str">
        <f t="shared" si="0"/>
        <v>if stockid="1737.tw" then begin marketid=1;catid=2; end;</v>
      </c>
    </row>
    <row r="31" spans="1:16">
      <c r="A31" s="16">
        <v>28</v>
      </c>
      <c r="B31" s="17" t="s">
        <v>102</v>
      </c>
      <c r="C31" s="17" t="s">
        <v>3576</v>
      </c>
      <c r="D31" s="16">
        <v>1301</v>
      </c>
      <c r="E31" s="16" t="s">
        <v>3575</v>
      </c>
      <c r="F31" s="17" t="s">
        <v>103</v>
      </c>
      <c r="G31" s="17" t="s">
        <v>41</v>
      </c>
      <c r="H31" s="17" t="s">
        <v>3599</v>
      </c>
      <c r="I31" s="17">
        <v>1</v>
      </c>
      <c r="J31" s="17" t="s">
        <v>42</v>
      </c>
      <c r="K31" s="17" t="s">
        <v>3598</v>
      </c>
      <c r="L31" s="17">
        <v>3</v>
      </c>
      <c r="M31" s="17" t="s">
        <v>3595</v>
      </c>
      <c r="N31" s="17"/>
      <c r="O31" s="17" t="s">
        <v>104</v>
      </c>
      <c r="P31" t="str">
        <f t="shared" si="0"/>
        <v>if stockid="1301.tw" then begin marketid=1;catid=3; end;</v>
      </c>
    </row>
    <row r="32" spans="1:16">
      <c r="A32" s="16">
        <v>29</v>
      </c>
      <c r="B32" s="17" t="s">
        <v>105</v>
      </c>
      <c r="C32" s="17" t="s">
        <v>3576</v>
      </c>
      <c r="D32" s="16">
        <v>1303</v>
      </c>
      <c r="E32" s="16" t="s">
        <v>3575</v>
      </c>
      <c r="F32" s="17" t="s">
        <v>106</v>
      </c>
      <c r="G32" s="17" t="s">
        <v>41</v>
      </c>
      <c r="H32" s="17" t="s">
        <v>3599</v>
      </c>
      <c r="I32" s="17">
        <v>1</v>
      </c>
      <c r="J32" s="17" t="s">
        <v>42</v>
      </c>
      <c r="K32" s="17" t="s">
        <v>3598</v>
      </c>
      <c r="L32" s="17">
        <v>3</v>
      </c>
      <c r="M32" s="17" t="s">
        <v>3595</v>
      </c>
      <c r="N32" s="17"/>
      <c r="O32" s="17" t="s">
        <v>104</v>
      </c>
      <c r="P32" t="str">
        <f t="shared" si="0"/>
        <v>if stockid="1303.tw" then begin marketid=1;catid=3; end;</v>
      </c>
    </row>
    <row r="33" spans="1:16">
      <c r="A33" s="16">
        <v>30</v>
      </c>
      <c r="B33" s="17" t="s">
        <v>107</v>
      </c>
      <c r="C33" s="17" t="s">
        <v>3576</v>
      </c>
      <c r="D33" s="16">
        <v>1304</v>
      </c>
      <c r="E33" s="16" t="s">
        <v>3575</v>
      </c>
      <c r="F33" s="17" t="s">
        <v>108</v>
      </c>
      <c r="G33" s="17" t="s">
        <v>41</v>
      </c>
      <c r="H33" s="17" t="s">
        <v>3599</v>
      </c>
      <c r="I33" s="17">
        <v>1</v>
      </c>
      <c r="J33" s="17" t="s">
        <v>42</v>
      </c>
      <c r="K33" s="17" t="s">
        <v>3598</v>
      </c>
      <c r="L33" s="17">
        <v>3</v>
      </c>
      <c r="M33" s="17" t="s">
        <v>3595</v>
      </c>
      <c r="N33" s="17"/>
      <c r="O33" s="17" t="s">
        <v>104</v>
      </c>
      <c r="P33" t="str">
        <f t="shared" si="0"/>
        <v>if stockid="1304.tw" then begin marketid=1;catid=3; end;</v>
      </c>
    </row>
    <row r="34" spans="1:16">
      <c r="A34" s="16">
        <v>31</v>
      </c>
      <c r="B34" s="17" t="s">
        <v>109</v>
      </c>
      <c r="C34" s="17" t="s">
        <v>3576</v>
      </c>
      <c r="D34" s="16">
        <v>1305</v>
      </c>
      <c r="E34" s="16" t="s">
        <v>3575</v>
      </c>
      <c r="F34" s="17" t="s">
        <v>110</v>
      </c>
      <c r="G34" s="17" t="s">
        <v>41</v>
      </c>
      <c r="H34" s="17" t="s">
        <v>3599</v>
      </c>
      <c r="I34" s="17">
        <v>1</v>
      </c>
      <c r="J34" s="17" t="s">
        <v>42</v>
      </c>
      <c r="K34" s="17" t="s">
        <v>3598</v>
      </c>
      <c r="L34" s="17">
        <v>3</v>
      </c>
      <c r="M34" s="17" t="s">
        <v>3595</v>
      </c>
      <c r="N34" s="17"/>
      <c r="O34" s="17" t="s">
        <v>104</v>
      </c>
      <c r="P34" t="str">
        <f t="shared" si="0"/>
        <v>if stockid="1305.tw" then begin marketid=1;catid=3; end;</v>
      </c>
    </row>
    <row r="35" spans="1:16">
      <c r="A35" s="16">
        <v>32</v>
      </c>
      <c r="B35" s="17" t="s">
        <v>111</v>
      </c>
      <c r="C35" s="17" t="s">
        <v>3576</v>
      </c>
      <c r="D35" s="16">
        <v>1307</v>
      </c>
      <c r="E35" s="16" t="s">
        <v>3575</v>
      </c>
      <c r="F35" s="17" t="s">
        <v>112</v>
      </c>
      <c r="G35" s="17" t="s">
        <v>41</v>
      </c>
      <c r="H35" s="17" t="s">
        <v>3599</v>
      </c>
      <c r="I35" s="17">
        <v>1</v>
      </c>
      <c r="J35" s="17" t="s">
        <v>42</v>
      </c>
      <c r="K35" s="17" t="s">
        <v>3598</v>
      </c>
      <c r="L35" s="17">
        <v>3</v>
      </c>
      <c r="M35" s="17" t="s">
        <v>3595</v>
      </c>
      <c r="N35" s="17"/>
      <c r="O35" s="17" t="s">
        <v>104</v>
      </c>
      <c r="P35" t="str">
        <f t="shared" si="0"/>
        <v>if stockid="1307.tw" then begin marketid=1;catid=3; end;</v>
      </c>
    </row>
    <row r="36" spans="1:16">
      <c r="A36" s="16">
        <v>33</v>
      </c>
      <c r="B36" s="17" t="s">
        <v>113</v>
      </c>
      <c r="C36" s="17" t="s">
        <v>3576</v>
      </c>
      <c r="D36" s="16">
        <v>1308</v>
      </c>
      <c r="E36" s="16" t="s">
        <v>3575</v>
      </c>
      <c r="F36" s="17" t="s">
        <v>114</v>
      </c>
      <c r="G36" s="17" t="s">
        <v>41</v>
      </c>
      <c r="H36" s="17" t="s">
        <v>3599</v>
      </c>
      <c r="I36" s="17">
        <v>1</v>
      </c>
      <c r="J36" s="17" t="s">
        <v>42</v>
      </c>
      <c r="K36" s="17" t="s">
        <v>3598</v>
      </c>
      <c r="L36" s="17">
        <v>3</v>
      </c>
      <c r="M36" s="17" t="s">
        <v>3595</v>
      </c>
      <c r="N36" s="17"/>
      <c r="O36" s="17" t="s">
        <v>104</v>
      </c>
      <c r="P36" t="str">
        <f t="shared" si="0"/>
        <v>if stockid="1308.tw" then begin marketid=1;catid=3; end;</v>
      </c>
    </row>
    <row r="37" spans="1:16">
      <c r="A37" s="16">
        <v>34</v>
      </c>
      <c r="B37" s="17" t="s">
        <v>115</v>
      </c>
      <c r="C37" s="17" t="s">
        <v>3576</v>
      </c>
      <c r="D37" s="16">
        <v>1309</v>
      </c>
      <c r="E37" s="16" t="s">
        <v>3575</v>
      </c>
      <c r="F37" s="17" t="s">
        <v>116</v>
      </c>
      <c r="G37" s="17" t="s">
        <v>41</v>
      </c>
      <c r="H37" s="17" t="s">
        <v>3599</v>
      </c>
      <c r="I37" s="17">
        <v>1</v>
      </c>
      <c r="J37" s="17" t="s">
        <v>42</v>
      </c>
      <c r="K37" s="17" t="s">
        <v>3598</v>
      </c>
      <c r="L37" s="17">
        <v>3</v>
      </c>
      <c r="M37" s="17" t="s">
        <v>3595</v>
      </c>
      <c r="N37" s="17"/>
      <c r="O37" s="17" t="s">
        <v>104</v>
      </c>
      <c r="P37" t="str">
        <f t="shared" si="0"/>
        <v>if stockid="1309.tw" then begin marketid=1;catid=3; end;</v>
      </c>
    </row>
    <row r="38" spans="1:16">
      <c r="A38" s="16">
        <v>35</v>
      </c>
      <c r="B38" s="17" t="s">
        <v>117</v>
      </c>
      <c r="C38" s="17" t="s">
        <v>3576</v>
      </c>
      <c r="D38" s="16">
        <v>1310</v>
      </c>
      <c r="E38" s="16" t="s">
        <v>3575</v>
      </c>
      <c r="F38" s="17" t="s">
        <v>118</v>
      </c>
      <c r="G38" s="17" t="s">
        <v>41</v>
      </c>
      <c r="H38" s="17" t="s">
        <v>3599</v>
      </c>
      <c r="I38" s="17">
        <v>1</v>
      </c>
      <c r="J38" s="17" t="s">
        <v>42</v>
      </c>
      <c r="K38" s="17" t="s">
        <v>3598</v>
      </c>
      <c r="L38" s="17">
        <v>3</v>
      </c>
      <c r="M38" s="17" t="s">
        <v>3595</v>
      </c>
      <c r="N38" s="17"/>
      <c r="O38" s="17" t="s">
        <v>104</v>
      </c>
      <c r="P38" t="str">
        <f t="shared" si="0"/>
        <v>if stockid="1310.tw" then begin marketid=1;catid=3; end;</v>
      </c>
    </row>
    <row r="39" spans="1:16">
      <c r="A39" s="16">
        <v>36</v>
      </c>
      <c r="B39" s="17" t="s">
        <v>119</v>
      </c>
      <c r="C39" s="17" t="s">
        <v>3576</v>
      </c>
      <c r="D39" s="16">
        <v>1312</v>
      </c>
      <c r="E39" s="16" t="s">
        <v>3575</v>
      </c>
      <c r="F39" s="17" t="s">
        <v>120</v>
      </c>
      <c r="G39" s="17" t="s">
        <v>41</v>
      </c>
      <c r="H39" s="17" t="s">
        <v>3599</v>
      </c>
      <c r="I39" s="17">
        <v>1</v>
      </c>
      <c r="J39" s="17" t="s">
        <v>42</v>
      </c>
      <c r="K39" s="17" t="s">
        <v>3598</v>
      </c>
      <c r="L39" s="17">
        <v>3</v>
      </c>
      <c r="M39" s="17" t="s">
        <v>3595</v>
      </c>
      <c r="N39" s="17"/>
      <c r="O39" s="17" t="s">
        <v>104</v>
      </c>
      <c r="P39" t="str">
        <f t="shared" si="0"/>
        <v>if stockid="1312.tw" then begin marketid=1;catid=3; end;</v>
      </c>
    </row>
    <row r="40" spans="1:16">
      <c r="A40" s="16">
        <v>37</v>
      </c>
      <c r="B40" s="17" t="s">
        <v>121</v>
      </c>
      <c r="C40" s="17" t="s">
        <v>3576</v>
      </c>
      <c r="D40" s="16">
        <v>1313</v>
      </c>
      <c r="E40" s="16" t="s">
        <v>3575</v>
      </c>
      <c r="F40" s="17" t="s">
        <v>122</v>
      </c>
      <c r="G40" s="17" t="s">
        <v>41</v>
      </c>
      <c r="H40" s="17" t="s">
        <v>3599</v>
      </c>
      <c r="I40" s="17">
        <v>1</v>
      </c>
      <c r="J40" s="17" t="s">
        <v>42</v>
      </c>
      <c r="K40" s="17" t="s">
        <v>3598</v>
      </c>
      <c r="L40" s="17">
        <v>3</v>
      </c>
      <c r="M40" s="17" t="s">
        <v>3595</v>
      </c>
      <c r="N40" s="17"/>
      <c r="O40" s="17" t="s">
        <v>104</v>
      </c>
      <c r="P40" t="str">
        <f t="shared" si="0"/>
        <v>if stockid="1313.tw" then begin marketid=1;catid=3; end;</v>
      </c>
    </row>
    <row r="41" spans="1:16">
      <c r="A41" s="16">
        <v>38</v>
      </c>
      <c r="B41" s="17" t="s">
        <v>123</v>
      </c>
      <c r="C41" s="17" t="s">
        <v>3576</v>
      </c>
      <c r="D41" s="16">
        <v>1314</v>
      </c>
      <c r="E41" s="16" t="s">
        <v>3575</v>
      </c>
      <c r="F41" s="17" t="s">
        <v>124</v>
      </c>
      <c r="G41" s="17" t="s">
        <v>41</v>
      </c>
      <c r="H41" s="17" t="s">
        <v>3599</v>
      </c>
      <c r="I41" s="17">
        <v>1</v>
      </c>
      <c r="J41" s="17" t="s">
        <v>42</v>
      </c>
      <c r="K41" s="17" t="s">
        <v>3598</v>
      </c>
      <c r="L41" s="17">
        <v>3</v>
      </c>
      <c r="M41" s="17" t="s">
        <v>3595</v>
      </c>
      <c r="N41" s="17"/>
      <c r="O41" s="17" t="s">
        <v>104</v>
      </c>
      <c r="P41" t="str">
        <f t="shared" si="0"/>
        <v>if stockid="1314.tw" then begin marketid=1;catid=3; end;</v>
      </c>
    </row>
    <row r="42" spans="1:16">
      <c r="A42" s="16">
        <v>39</v>
      </c>
      <c r="B42" s="17" t="s">
        <v>125</v>
      </c>
      <c r="C42" s="17" t="s">
        <v>3576</v>
      </c>
      <c r="D42" s="16">
        <v>1315</v>
      </c>
      <c r="E42" s="16" t="s">
        <v>3575</v>
      </c>
      <c r="F42" s="17" t="s">
        <v>126</v>
      </c>
      <c r="G42" s="17" t="s">
        <v>41</v>
      </c>
      <c r="H42" s="17" t="s">
        <v>3599</v>
      </c>
      <c r="I42" s="17">
        <v>1</v>
      </c>
      <c r="J42" s="17" t="s">
        <v>42</v>
      </c>
      <c r="K42" s="17" t="s">
        <v>3598</v>
      </c>
      <c r="L42" s="17">
        <v>3</v>
      </c>
      <c r="M42" s="17" t="s">
        <v>3595</v>
      </c>
      <c r="N42" s="17"/>
      <c r="O42" s="17" t="s">
        <v>104</v>
      </c>
      <c r="P42" t="str">
        <f t="shared" si="0"/>
        <v>if stockid="1315.tw" then begin marketid=1;catid=3; end;</v>
      </c>
    </row>
    <row r="43" spans="1:16">
      <c r="A43" s="16">
        <v>42</v>
      </c>
      <c r="B43" s="17" t="s">
        <v>127</v>
      </c>
      <c r="C43" s="17" t="s">
        <v>3576</v>
      </c>
      <c r="D43" s="16">
        <v>1321</v>
      </c>
      <c r="E43" s="16" t="s">
        <v>3575</v>
      </c>
      <c r="F43" s="17" t="s">
        <v>128</v>
      </c>
      <c r="G43" s="17" t="s">
        <v>41</v>
      </c>
      <c r="H43" s="17" t="s">
        <v>3599</v>
      </c>
      <c r="I43" s="17">
        <v>1</v>
      </c>
      <c r="J43" s="17" t="s">
        <v>42</v>
      </c>
      <c r="K43" s="17" t="s">
        <v>3598</v>
      </c>
      <c r="L43" s="17">
        <v>3</v>
      </c>
      <c r="M43" s="17" t="s">
        <v>3595</v>
      </c>
      <c r="N43" s="17"/>
      <c r="O43" s="17" t="s">
        <v>104</v>
      </c>
      <c r="P43" t="str">
        <f t="shared" si="0"/>
        <v>if stockid="1321.tw" then begin marketid=1;catid=3; end;</v>
      </c>
    </row>
    <row r="44" spans="1:16">
      <c r="A44" s="16">
        <v>43</v>
      </c>
      <c r="B44" s="17" t="s">
        <v>129</v>
      </c>
      <c r="C44" s="17" t="s">
        <v>3576</v>
      </c>
      <c r="D44" s="16">
        <v>1323</v>
      </c>
      <c r="E44" s="16" t="s">
        <v>3575</v>
      </c>
      <c r="F44" s="17" t="s">
        <v>130</v>
      </c>
      <c r="G44" s="17" t="s">
        <v>41</v>
      </c>
      <c r="H44" s="17" t="s">
        <v>3599</v>
      </c>
      <c r="I44" s="17">
        <v>1</v>
      </c>
      <c r="J44" s="17" t="s">
        <v>42</v>
      </c>
      <c r="K44" s="17" t="s">
        <v>3598</v>
      </c>
      <c r="L44" s="17">
        <v>3</v>
      </c>
      <c r="M44" s="17" t="s">
        <v>3595</v>
      </c>
      <c r="N44" s="17"/>
      <c r="O44" s="17" t="s">
        <v>104</v>
      </c>
      <c r="P44" t="str">
        <f t="shared" si="0"/>
        <v>if stockid="1323.tw" then begin marketid=1;catid=3; end;</v>
      </c>
    </row>
    <row r="45" spans="1:16">
      <c r="A45" s="16">
        <v>44</v>
      </c>
      <c r="B45" s="17" t="s">
        <v>131</v>
      </c>
      <c r="C45" s="17" t="s">
        <v>3576</v>
      </c>
      <c r="D45" s="16">
        <v>1324</v>
      </c>
      <c r="E45" s="16" t="s">
        <v>3575</v>
      </c>
      <c r="F45" s="17" t="s">
        <v>132</v>
      </c>
      <c r="G45" s="17" t="s">
        <v>41</v>
      </c>
      <c r="H45" s="17" t="s">
        <v>3599</v>
      </c>
      <c r="I45" s="17">
        <v>1</v>
      </c>
      <c r="J45" s="17" t="s">
        <v>42</v>
      </c>
      <c r="K45" s="17" t="s">
        <v>3598</v>
      </c>
      <c r="L45" s="17">
        <v>3</v>
      </c>
      <c r="M45" s="17" t="s">
        <v>3595</v>
      </c>
      <c r="N45" s="17"/>
      <c r="O45" s="17" t="s">
        <v>104</v>
      </c>
      <c r="P45" t="str">
        <f t="shared" si="0"/>
        <v>if stockid="1324.tw" then begin marketid=1;catid=3; end;</v>
      </c>
    </row>
    <row r="46" spans="1:16">
      <c r="A46" s="16">
        <v>45</v>
      </c>
      <c r="B46" s="17" t="s">
        <v>133</v>
      </c>
      <c r="C46" s="17" t="s">
        <v>3576</v>
      </c>
      <c r="D46" s="16">
        <v>1325</v>
      </c>
      <c r="E46" s="16" t="s">
        <v>3575</v>
      </c>
      <c r="F46" s="17" t="s">
        <v>134</v>
      </c>
      <c r="G46" s="17" t="s">
        <v>41</v>
      </c>
      <c r="H46" s="17" t="s">
        <v>3599</v>
      </c>
      <c r="I46" s="17">
        <v>1</v>
      </c>
      <c r="J46" s="17" t="s">
        <v>42</v>
      </c>
      <c r="K46" s="17" t="s">
        <v>3598</v>
      </c>
      <c r="L46" s="17">
        <v>3</v>
      </c>
      <c r="M46" s="17" t="s">
        <v>3595</v>
      </c>
      <c r="N46" s="17"/>
      <c r="O46" s="17" t="s">
        <v>104</v>
      </c>
      <c r="P46" t="str">
        <f t="shared" si="0"/>
        <v>if stockid="1325.tw" then begin marketid=1;catid=3; end;</v>
      </c>
    </row>
    <row r="47" spans="1:16">
      <c r="A47" s="16">
        <v>46</v>
      </c>
      <c r="B47" s="17" t="s">
        <v>135</v>
      </c>
      <c r="C47" s="17" t="s">
        <v>3576</v>
      </c>
      <c r="D47" s="16">
        <v>1326</v>
      </c>
      <c r="E47" s="16" t="s">
        <v>3575</v>
      </c>
      <c r="F47" s="17" t="s">
        <v>136</v>
      </c>
      <c r="G47" s="17" t="s">
        <v>41</v>
      </c>
      <c r="H47" s="17" t="s">
        <v>3599</v>
      </c>
      <c r="I47" s="17">
        <v>1</v>
      </c>
      <c r="J47" s="17" t="s">
        <v>42</v>
      </c>
      <c r="K47" s="17" t="s">
        <v>3598</v>
      </c>
      <c r="L47" s="17">
        <v>3</v>
      </c>
      <c r="M47" s="17" t="s">
        <v>3595</v>
      </c>
      <c r="N47" s="17"/>
      <c r="O47" s="17" t="s">
        <v>104</v>
      </c>
      <c r="P47" t="str">
        <f t="shared" si="0"/>
        <v>if stockid="1326.tw" then begin marketid=1;catid=3; end;</v>
      </c>
    </row>
    <row r="48" spans="1:16">
      <c r="A48" s="16">
        <v>47</v>
      </c>
      <c r="B48" s="17" t="s">
        <v>137</v>
      </c>
      <c r="C48" s="17" t="s">
        <v>3576</v>
      </c>
      <c r="D48" s="16">
        <v>1337</v>
      </c>
      <c r="E48" s="16" t="s">
        <v>3575</v>
      </c>
      <c r="F48" s="17" t="s">
        <v>138</v>
      </c>
      <c r="G48" s="17" t="s">
        <v>41</v>
      </c>
      <c r="H48" s="17" t="s">
        <v>3599</v>
      </c>
      <c r="I48" s="17">
        <v>1</v>
      </c>
      <c r="J48" s="17" t="s">
        <v>42</v>
      </c>
      <c r="K48" s="17" t="s">
        <v>3598</v>
      </c>
      <c r="L48" s="17">
        <v>3</v>
      </c>
      <c r="M48" s="17" t="s">
        <v>3595</v>
      </c>
      <c r="N48" s="17"/>
      <c r="O48" s="17" t="s">
        <v>104</v>
      </c>
      <c r="P48" t="str">
        <f t="shared" si="0"/>
        <v>if stockid="1337.tw" then begin marketid=1;catid=3; end;</v>
      </c>
    </row>
    <row r="49" spans="1:16">
      <c r="A49" s="16">
        <v>50</v>
      </c>
      <c r="B49" s="17" t="s">
        <v>139</v>
      </c>
      <c r="C49" s="17" t="s">
        <v>3576</v>
      </c>
      <c r="D49" s="16">
        <v>1340</v>
      </c>
      <c r="E49" s="16" t="s">
        <v>3575</v>
      </c>
      <c r="F49" s="17" t="s">
        <v>140</v>
      </c>
      <c r="G49" s="17" t="s">
        <v>41</v>
      </c>
      <c r="H49" s="17" t="s">
        <v>3599</v>
      </c>
      <c r="I49" s="17">
        <v>1</v>
      </c>
      <c r="J49" s="17" t="s">
        <v>42</v>
      </c>
      <c r="K49" s="17" t="s">
        <v>3598</v>
      </c>
      <c r="L49" s="17">
        <v>3</v>
      </c>
      <c r="M49" s="17" t="s">
        <v>3595</v>
      </c>
      <c r="N49" s="17"/>
      <c r="O49" s="17" t="s">
        <v>104</v>
      </c>
      <c r="P49" t="str">
        <f t="shared" si="0"/>
        <v>if stockid="1340.tw" then begin marketid=1;catid=3; end;</v>
      </c>
    </row>
    <row r="50" spans="1:16">
      <c r="A50" s="16">
        <v>51</v>
      </c>
      <c r="B50" s="17" t="s">
        <v>141</v>
      </c>
      <c r="C50" s="17" t="s">
        <v>3576</v>
      </c>
      <c r="D50" s="16">
        <v>1341</v>
      </c>
      <c r="E50" s="16" t="s">
        <v>3575</v>
      </c>
      <c r="F50" s="17" t="s">
        <v>142</v>
      </c>
      <c r="G50" s="17" t="s">
        <v>41</v>
      </c>
      <c r="H50" s="17" t="s">
        <v>3599</v>
      </c>
      <c r="I50" s="17">
        <v>1</v>
      </c>
      <c r="J50" s="17" t="s">
        <v>42</v>
      </c>
      <c r="K50" s="17" t="s">
        <v>3598</v>
      </c>
      <c r="L50" s="17">
        <v>3</v>
      </c>
      <c r="M50" s="17" t="s">
        <v>3595</v>
      </c>
      <c r="N50" s="17"/>
      <c r="O50" s="17" t="s">
        <v>104</v>
      </c>
      <c r="P50" t="str">
        <f t="shared" si="0"/>
        <v>if stockid="1341.tw" then begin marketid=1;catid=3; end;</v>
      </c>
    </row>
    <row r="51" spans="1:16">
      <c r="A51" s="16">
        <v>658</v>
      </c>
      <c r="B51" s="17" t="s">
        <v>143</v>
      </c>
      <c r="C51" s="17" t="s">
        <v>3576</v>
      </c>
      <c r="D51" s="16">
        <v>4306</v>
      </c>
      <c r="E51" s="16" t="s">
        <v>3575</v>
      </c>
      <c r="F51" s="17" t="s">
        <v>144</v>
      </c>
      <c r="G51" s="17" t="s">
        <v>41</v>
      </c>
      <c r="H51" s="17" t="s">
        <v>3599</v>
      </c>
      <c r="I51" s="17">
        <v>1</v>
      </c>
      <c r="J51" s="17" t="s">
        <v>42</v>
      </c>
      <c r="K51" s="17" t="s">
        <v>3598</v>
      </c>
      <c r="L51" s="17">
        <v>3</v>
      </c>
      <c r="M51" s="17" t="s">
        <v>3595</v>
      </c>
      <c r="N51" s="17"/>
      <c r="O51" s="17" t="s">
        <v>104</v>
      </c>
      <c r="P51" t="str">
        <f t="shared" si="0"/>
        <v>if stockid="4306.tw" then begin marketid=1;catid=3; end;</v>
      </c>
    </row>
    <row r="52" spans="1:16">
      <c r="A52" s="16">
        <v>53</v>
      </c>
      <c r="B52" s="17" t="s">
        <v>145</v>
      </c>
      <c r="C52" s="17" t="s">
        <v>3576</v>
      </c>
      <c r="D52" s="16">
        <v>1402</v>
      </c>
      <c r="E52" s="16" t="s">
        <v>3575</v>
      </c>
      <c r="F52" s="17" t="s">
        <v>146</v>
      </c>
      <c r="G52" s="17" t="s">
        <v>41</v>
      </c>
      <c r="H52" s="17" t="s">
        <v>3599</v>
      </c>
      <c r="I52" s="17">
        <v>1</v>
      </c>
      <c r="J52" s="17" t="s">
        <v>42</v>
      </c>
      <c r="K52" s="17" t="s">
        <v>3598</v>
      </c>
      <c r="L52" s="17">
        <v>4</v>
      </c>
      <c r="M52" s="17" t="s">
        <v>3595</v>
      </c>
      <c r="N52" s="17"/>
      <c r="O52" s="17" t="s">
        <v>147</v>
      </c>
      <c r="P52" t="str">
        <f t="shared" si="0"/>
        <v>if stockid="1402.tw" then begin marketid=1;catid=4; end;</v>
      </c>
    </row>
    <row r="53" spans="1:16">
      <c r="A53" s="16">
        <v>54</v>
      </c>
      <c r="B53" s="17" t="s">
        <v>148</v>
      </c>
      <c r="C53" s="17" t="s">
        <v>3576</v>
      </c>
      <c r="D53" s="16">
        <v>1409</v>
      </c>
      <c r="E53" s="16" t="s">
        <v>3575</v>
      </c>
      <c r="F53" s="17" t="s">
        <v>149</v>
      </c>
      <c r="G53" s="17" t="s">
        <v>41</v>
      </c>
      <c r="H53" s="17" t="s">
        <v>3599</v>
      </c>
      <c r="I53" s="17">
        <v>1</v>
      </c>
      <c r="J53" s="17" t="s">
        <v>42</v>
      </c>
      <c r="K53" s="17" t="s">
        <v>3598</v>
      </c>
      <c r="L53" s="17">
        <v>4</v>
      </c>
      <c r="M53" s="17" t="s">
        <v>3595</v>
      </c>
      <c r="N53" s="17"/>
      <c r="O53" s="17" t="s">
        <v>147</v>
      </c>
      <c r="P53" t="str">
        <f t="shared" si="0"/>
        <v>if stockid="1409.tw" then begin marketid=1;catid=4; end;</v>
      </c>
    </row>
    <row r="54" spans="1:16">
      <c r="A54" s="16">
        <v>55</v>
      </c>
      <c r="B54" s="17" t="s">
        <v>150</v>
      </c>
      <c r="C54" s="17" t="s">
        <v>3576</v>
      </c>
      <c r="D54" s="16">
        <v>1410</v>
      </c>
      <c r="E54" s="16" t="s">
        <v>3575</v>
      </c>
      <c r="F54" s="17" t="s">
        <v>151</v>
      </c>
      <c r="G54" s="17" t="s">
        <v>41</v>
      </c>
      <c r="H54" s="17" t="s">
        <v>3599</v>
      </c>
      <c r="I54" s="17">
        <v>1</v>
      </c>
      <c r="J54" s="17" t="s">
        <v>42</v>
      </c>
      <c r="K54" s="17" t="s">
        <v>3598</v>
      </c>
      <c r="L54" s="17">
        <v>4</v>
      </c>
      <c r="M54" s="17" t="s">
        <v>3595</v>
      </c>
      <c r="N54" s="17"/>
      <c r="O54" s="17" t="s">
        <v>147</v>
      </c>
      <c r="P54" t="str">
        <f t="shared" si="0"/>
        <v>if stockid="1410.tw" then begin marketid=1;catid=4; end;</v>
      </c>
    </row>
    <row r="55" spans="1:16">
      <c r="A55" s="16">
        <v>56</v>
      </c>
      <c r="B55" s="17" t="s">
        <v>152</v>
      </c>
      <c r="C55" s="17" t="s">
        <v>3576</v>
      </c>
      <c r="D55" s="16">
        <v>1413</v>
      </c>
      <c r="E55" s="16" t="s">
        <v>3575</v>
      </c>
      <c r="F55" s="17" t="s">
        <v>153</v>
      </c>
      <c r="G55" s="17" t="s">
        <v>41</v>
      </c>
      <c r="H55" s="17" t="s">
        <v>3599</v>
      </c>
      <c r="I55" s="17">
        <v>1</v>
      </c>
      <c r="J55" s="17" t="s">
        <v>42</v>
      </c>
      <c r="K55" s="17" t="s">
        <v>3598</v>
      </c>
      <c r="L55" s="17">
        <v>4</v>
      </c>
      <c r="M55" s="17" t="s">
        <v>3595</v>
      </c>
      <c r="N55" s="17"/>
      <c r="O55" s="17" t="s">
        <v>147</v>
      </c>
      <c r="P55" t="str">
        <f t="shared" si="0"/>
        <v>if stockid="1413.tw" then begin marketid=1;catid=4; end;</v>
      </c>
    </row>
    <row r="56" spans="1:16">
      <c r="A56" s="16">
        <v>57</v>
      </c>
      <c r="B56" s="17" t="s">
        <v>154</v>
      </c>
      <c r="C56" s="17" t="s">
        <v>3576</v>
      </c>
      <c r="D56" s="16">
        <v>1414</v>
      </c>
      <c r="E56" s="16" t="s">
        <v>3575</v>
      </c>
      <c r="F56" s="17" t="s">
        <v>155</v>
      </c>
      <c r="G56" s="17" t="s">
        <v>41</v>
      </c>
      <c r="H56" s="17" t="s">
        <v>3599</v>
      </c>
      <c r="I56" s="17">
        <v>1</v>
      </c>
      <c r="J56" s="17" t="s">
        <v>42</v>
      </c>
      <c r="K56" s="17" t="s">
        <v>3598</v>
      </c>
      <c r="L56" s="17">
        <v>4</v>
      </c>
      <c r="M56" s="17" t="s">
        <v>3595</v>
      </c>
      <c r="N56" s="17"/>
      <c r="O56" s="17" t="s">
        <v>147</v>
      </c>
      <c r="P56" t="str">
        <f t="shared" si="0"/>
        <v>if stockid="1414.tw" then begin marketid=1;catid=4; end;</v>
      </c>
    </row>
    <row r="57" spans="1:16">
      <c r="A57" s="16">
        <v>59</v>
      </c>
      <c r="B57" s="17" t="s">
        <v>156</v>
      </c>
      <c r="C57" s="17" t="s">
        <v>3576</v>
      </c>
      <c r="D57" s="16">
        <v>1417</v>
      </c>
      <c r="E57" s="16" t="s">
        <v>3575</v>
      </c>
      <c r="F57" s="17" t="s">
        <v>157</v>
      </c>
      <c r="G57" s="17" t="s">
        <v>41</v>
      </c>
      <c r="H57" s="17" t="s">
        <v>3599</v>
      </c>
      <c r="I57" s="17">
        <v>1</v>
      </c>
      <c r="J57" s="17" t="s">
        <v>42</v>
      </c>
      <c r="K57" s="17" t="s">
        <v>3598</v>
      </c>
      <c r="L57" s="17">
        <v>4</v>
      </c>
      <c r="M57" s="17" t="s">
        <v>3595</v>
      </c>
      <c r="N57" s="17"/>
      <c r="O57" s="17" t="s">
        <v>147</v>
      </c>
      <c r="P57" t="str">
        <f t="shared" si="0"/>
        <v>if stockid="1417.tw" then begin marketid=1;catid=4; end;</v>
      </c>
    </row>
    <row r="58" spans="1:16">
      <c r="A58" s="16">
        <v>60</v>
      </c>
      <c r="B58" s="17" t="s">
        <v>158</v>
      </c>
      <c r="C58" s="17" t="s">
        <v>3576</v>
      </c>
      <c r="D58" s="16">
        <v>1418</v>
      </c>
      <c r="E58" s="16" t="s">
        <v>3575</v>
      </c>
      <c r="F58" s="17" t="s">
        <v>159</v>
      </c>
      <c r="G58" s="17" t="s">
        <v>41</v>
      </c>
      <c r="H58" s="17" t="s">
        <v>3599</v>
      </c>
      <c r="I58" s="17">
        <v>1</v>
      </c>
      <c r="J58" s="17" t="s">
        <v>42</v>
      </c>
      <c r="K58" s="17" t="s">
        <v>3598</v>
      </c>
      <c r="L58" s="17">
        <v>4</v>
      </c>
      <c r="M58" s="17" t="s">
        <v>3595</v>
      </c>
      <c r="N58" s="17"/>
      <c r="O58" s="17" t="s">
        <v>147</v>
      </c>
      <c r="P58" t="str">
        <f t="shared" si="0"/>
        <v>if stockid="1418.tw" then begin marketid=1;catid=4; end;</v>
      </c>
    </row>
    <row r="59" spans="1:16">
      <c r="A59" s="16">
        <v>61</v>
      </c>
      <c r="B59" s="17" t="s">
        <v>160</v>
      </c>
      <c r="C59" s="17" t="s">
        <v>3576</v>
      </c>
      <c r="D59" s="16">
        <v>1419</v>
      </c>
      <c r="E59" s="16" t="s">
        <v>3575</v>
      </c>
      <c r="F59" s="17" t="s">
        <v>161</v>
      </c>
      <c r="G59" s="17" t="s">
        <v>41</v>
      </c>
      <c r="H59" s="17" t="s">
        <v>3599</v>
      </c>
      <c r="I59" s="17">
        <v>1</v>
      </c>
      <c r="J59" s="17" t="s">
        <v>42</v>
      </c>
      <c r="K59" s="17" t="s">
        <v>3598</v>
      </c>
      <c r="L59" s="17">
        <v>4</v>
      </c>
      <c r="M59" s="17" t="s">
        <v>3595</v>
      </c>
      <c r="N59" s="17"/>
      <c r="O59" s="17" t="s">
        <v>147</v>
      </c>
      <c r="P59" t="str">
        <f t="shared" si="0"/>
        <v>if stockid="1419.tw" then begin marketid=1;catid=4; end;</v>
      </c>
    </row>
    <row r="60" spans="1:16">
      <c r="A60" s="16">
        <v>62</v>
      </c>
      <c r="B60" s="17" t="s">
        <v>162</v>
      </c>
      <c r="C60" s="17" t="s">
        <v>3576</v>
      </c>
      <c r="D60" s="16">
        <v>1423</v>
      </c>
      <c r="E60" s="16" t="s">
        <v>3575</v>
      </c>
      <c r="F60" s="17" t="s">
        <v>163</v>
      </c>
      <c r="G60" s="17" t="s">
        <v>41</v>
      </c>
      <c r="H60" s="17" t="s">
        <v>3599</v>
      </c>
      <c r="I60" s="17">
        <v>1</v>
      </c>
      <c r="J60" s="17" t="s">
        <v>42</v>
      </c>
      <c r="K60" s="17" t="s">
        <v>3598</v>
      </c>
      <c r="L60" s="17">
        <v>4</v>
      </c>
      <c r="M60" s="17" t="s">
        <v>3595</v>
      </c>
      <c r="N60" s="17"/>
      <c r="O60" s="17" t="s">
        <v>147</v>
      </c>
      <c r="P60" t="str">
        <f t="shared" si="0"/>
        <v>if stockid="1423.tw" then begin marketid=1;catid=4; end;</v>
      </c>
    </row>
    <row r="61" spans="1:16">
      <c r="A61" s="16">
        <v>64</v>
      </c>
      <c r="B61" s="17" t="s">
        <v>164</v>
      </c>
      <c r="C61" s="17" t="s">
        <v>3576</v>
      </c>
      <c r="D61" s="16">
        <v>1434</v>
      </c>
      <c r="E61" s="16" t="s">
        <v>3575</v>
      </c>
      <c r="F61" s="17" t="s">
        <v>165</v>
      </c>
      <c r="G61" s="17" t="s">
        <v>41</v>
      </c>
      <c r="H61" s="17" t="s">
        <v>3599</v>
      </c>
      <c r="I61" s="17">
        <v>1</v>
      </c>
      <c r="J61" s="17" t="s">
        <v>42</v>
      </c>
      <c r="K61" s="17" t="s">
        <v>3598</v>
      </c>
      <c r="L61" s="17">
        <v>4</v>
      </c>
      <c r="M61" s="17" t="s">
        <v>3595</v>
      </c>
      <c r="N61" s="17"/>
      <c r="O61" s="17" t="s">
        <v>147</v>
      </c>
      <c r="P61" t="str">
        <f t="shared" si="0"/>
        <v>if stockid="1434.tw" then begin marketid=1;catid=4; end;</v>
      </c>
    </row>
    <row r="62" spans="1:16">
      <c r="A62" s="16">
        <v>69</v>
      </c>
      <c r="B62" s="17" t="s">
        <v>166</v>
      </c>
      <c r="C62" s="17" t="s">
        <v>3576</v>
      </c>
      <c r="D62" s="16">
        <v>1439</v>
      </c>
      <c r="E62" s="16" t="s">
        <v>3575</v>
      </c>
      <c r="F62" s="17" t="s">
        <v>167</v>
      </c>
      <c r="G62" s="17" t="s">
        <v>41</v>
      </c>
      <c r="H62" s="17" t="s">
        <v>3599</v>
      </c>
      <c r="I62" s="17">
        <v>1</v>
      </c>
      <c r="J62" s="17" t="s">
        <v>42</v>
      </c>
      <c r="K62" s="17" t="s">
        <v>3598</v>
      </c>
      <c r="L62" s="17">
        <v>4</v>
      </c>
      <c r="M62" s="17" t="s">
        <v>3595</v>
      </c>
      <c r="N62" s="17"/>
      <c r="O62" s="17" t="s">
        <v>147</v>
      </c>
      <c r="P62" t="str">
        <f t="shared" si="0"/>
        <v>if stockid="1439.tw" then begin marketid=1;catid=4; end;</v>
      </c>
    </row>
    <row r="63" spans="1:16">
      <c r="A63" s="16">
        <v>70</v>
      </c>
      <c r="B63" s="17" t="s">
        <v>168</v>
      </c>
      <c r="C63" s="17" t="s">
        <v>3576</v>
      </c>
      <c r="D63" s="16">
        <v>1440</v>
      </c>
      <c r="E63" s="16" t="s">
        <v>3575</v>
      </c>
      <c r="F63" s="17" t="s">
        <v>169</v>
      </c>
      <c r="G63" s="17" t="s">
        <v>41</v>
      </c>
      <c r="H63" s="17" t="s">
        <v>3599</v>
      </c>
      <c r="I63" s="17">
        <v>1</v>
      </c>
      <c r="J63" s="17" t="s">
        <v>42</v>
      </c>
      <c r="K63" s="17" t="s">
        <v>3598</v>
      </c>
      <c r="L63" s="17">
        <v>4</v>
      </c>
      <c r="M63" s="17" t="s">
        <v>3595</v>
      </c>
      <c r="N63" s="17"/>
      <c r="O63" s="17" t="s">
        <v>147</v>
      </c>
      <c r="P63" t="str">
        <f t="shared" si="0"/>
        <v>if stockid="1440.tw" then begin marketid=1;catid=4; end;</v>
      </c>
    </row>
    <row r="64" spans="1:16">
      <c r="A64" s="16">
        <v>71</v>
      </c>
      <c r="B64" s="17" t="s">
        <v>170</v>
      </c>
      <c r="C64" s="17" t="s">
        <v>3576</v>
      </c>
      <c r="D64" s="16">
        <v>1441</v>
      </c>
      <c r="E64" s="16" t="s">
        <v>3575</v>
      </c>
      <c r="F64" s="17" t="s">
        <v>171</v>
      </c>
      <c r="G64" s="17" t="s">
        <v>41</v>
      </c>
      <c r="H64" s="17" t="s">
        <v>3599</v>
      </c>
      <c r="I64" s="17">
        <v>1</v>
      </c>
      <c r="J64" s="17" t="s">
        <v>42</v>
      </c>
      <c r="K64" s="17" t="s">
        <v>3598</v>
      </c>
      <c r="L64" s="17">
        <v>4</v>
      </c>
      <c r="M64" s="17" t="s">
        <v>3595</v>
      </c>
      <c r="N64" s="17"/>
      <c r="O64" s="17" t="s">
        <v>147</v>
      </c>
      <c r="P64" t="str">
        <f t="shared" si="0"/>
        <v>if stockid="1441.tw" then begin marketid=1;catid=4; end;</v>
      </c>
    </row>
    <row r="65" spans="1:16">
      <c r="A65" s="16">
        <v>74</v>
      </c>
      <c r="B65" s="17" t="s">
        <v>172</v>
      </c>
      <c r="C65" s="17" t="s">
        <v>3576</v>
      </c>
      <c r="D65" s="16">
        <v>1444</v>
      </c>
      <c r="E65" s="16" t="s">
        <v>3575</v>
      </c>
      <c r="F65" s="17" t="s">
        <v>173</v>
      </c>
      <c r="G65" s="17" t="s">
        <v>41</v>
      </c>
      <c r="H65" s="17" t="s">
        <v>3599</v>
      </c>
      <c r="I65" s="17">
        <v>1</v>
      </c>
      <c r="J65" s="17" t="s">
        <v>42</v>
      </c>
      <c r="K65" s="17" t="s">
        <v>3598</v>
      </c>
      <c r="L65" s="17">
        <v>4</v>
      </c>
      <c r="M65" s="17" t="s">
        <v>3595</v>
      </c>
      <c r="N65" s="17"/>
      <c r="O65" s="17" t="s">
        <v>147</v>
      </c>
      <c r="P65" t="str">
        <f t="shared" si="0"/>
        <v>if stockid="1444.tw" then begin marketid=1;catid=4; end;</v>
      </c>
    </row>
    <row r="66" spans="1:16">
      <c r="A66" s="16">
        <v>75</v>
      </c>
      <c r="B66" s="17" t="s">
        <v>174</v>
      </c>
      <c r="C66" s="17" t="s">
        <v>3576</v>
      </c>
      <c r="D66" s="16">
        <v>1445</v>
      </c>
      <c r="E66" s="16" t="s">
        <v>3575</v>
      </c>
      <c r="F66" s="17" t="s">
        <v>175</v>
      </c>
      <c r="G66" s="17" t="s">
        <v>41</v>
      </c>
      <c r="H66" s="17" t="s">
        <v>3599</v>
      </c>
      <c r="I66" s="17">
        <v>1</v>
      </c>
      <c r="J66" s="17" t="s">
        <v>42</v>
      </c>
      <c r="K66" s="17" t="s">
        <v>3598</v>
      </c>
      <c r="L66" s="17">
        <v>4</v>
      </c>
      <c r="M66" s="17" t="s">
        <v>3595</v>
      </c>
      <c r="N66" s="17"/>
      <c r="O66" s="17" t="s">
        <v>147</v>
      </c>
      <c r="P66" t="str">
        <f t="shared" si="0"/>
        <v>if stockid="1445.tw" then begin marketid=1;catid=4; end;</v>
      </c>
    </row>
    <row r="67" spans="1:16">
      <c r="A67" s="16">
        <v>76</v>
      </c>
      <c r="B67" s="17" t="s">
        <v>176</v>
      </c>
      <c r="C67" s="17" t="s">
        <v>3576</v>
      </c>
      <c r="D67" s="16">
        <v>1446</v>
      </c>
      <c r="E67" s="16" t="s">
        <v>3575</v>
      </c>
      <c r="F67" s="17" t="s">
        <v>177</v>
      </c>
      <c r="G67" s="17" t="s">
        <v>41</v>
      </c>
      <c r="H67" s="17" t="s">
        <v>3599</v>
      </c>
      <c r="I67" s="17">
        <v>1</v>
      </c>
      <c r="J67" s="17" t="s">
        <v>42</v>
      </c>
      <c r="K67" s="17" t="s">
        <v>3598</v>
      </c>
      <c r="L67" s="17">
        <v>4</v>
      </c>
      <c r="M67" s="17" t="s">
        <v>3595</v>
      </c>
      <c r="N67" s="17"/>
      <c r="O67" s="17" t="s">
        <v>147</v>
      </c>
      <c r="P67" t="str">
        <f t="shared" ref="P67:P130" si="1">_xlfn.CONCAT(C67,D67,E67,H67,K67,L67,M67)</f>
        <v>if stockid="1446.tw" then begin marketid=1;catid=4; end;</v>
      </c>
    </row>
    <row r="68" spans="1:16">
      <c r="A68" s="16">
        <v>77</v>
      </c>
      <c r="B68" s="17" t="s">
        <v>178</v>
      </c>
      <c r="C68" s="17" t="s">
        <v>3576</v>
      </c>
      <c r="D68" s="16">
        <v>1447</v>
      </c>
      <c r="E68" s="16" t="s">
        <v>3575</v>
      </c>
      <c r="F68" s="17" t="s">
        <v>179</v>
      </c>
      <c r="G68" s="17" t="s">
        <v>41</v>
      </c>
      <c r="H68" s="17" t="s">
        <v>3599</v>
      </c>
      <c r="I68" s="17">
        <v>1</v>
      </c>
      <c r="J68" s="17" t="s">
        <v>42</v>
      </c>
      <c r="K68" s="17" t="s">
        <v>3598</v>
      </c>
      <c r="L68" s="17">
        <v>4</v>
      </c>
      <c r="M68" s="17" t="s">
        <v>3595</v>
      </c>
      <c r="N68" s="17"/>
      <c r="O68" s="17" t="s">
        <v>147</v>
      </c>
      <c r="P68" t="str">
        <f t="shared" si="1"/>
        <v>if stockid="1447.tw" then begin marketid=1;catid=4; end;</v>
      </c>
    </row>
    <row r="69" spans="1:16">
      <c r="A69" s="16">
        <v>78</v>
      </c>
      <c r="B69" s="17" t="s">
        <v>180</v>
      </c>
      <c r="C69" s="17" t="s">
        <v>3576</v>
      </c>
      <c r="D69" s="16">
        <v>1449</v>
      </c>
      <c r="E69" s="16" t="s">
        <v>3575</v>
      </c>
      <c r="F69" s="17" t="s">
        <v>181</v>
      </c>
      <c r="G69" s="17" t="s">
        <v>41</v>
      </c>
      <c r="H69" s="17" t="s">
        <v>3599</v>
      </c>
      <c r="I69" s="17">
        <v>1</v>
      </c>
      <c r="J69" s="17" t="s">
        <v>42</v>
      </c>
      <c r="K69" s="17" t="s">
        <v>3598</v>
      </c>
      <c r="L69" s="17">
        <v>4</v>
      </c>
      <c r="M69" s="17" t="s">
        <v>3595</v>
      </c>
      <c r="N69" s="17"/>
      <c r="O69" s="17" t="s">
        <v>147</v>
      </c>
      <c r="P69" t="str">
        <f t="shared" si="1"/>
        <v>if stockid="1449.tw" then begin marketid=1;catid=4; end;</v>
      </c>
    </row>
    <row r="70" spans="1:16">
      <c r="A70" s="16">
        <v>79</v>
      </c>
      <c r="B70" s="17" t="s">
        <v>182</v>
      </c>
      <c r="C70" s="17" t="s">
        <v>3576</v>
      </c>
      <c r="D70" s="16">
        <v>1451</v>
      </c>
      <c r="E70" s="16" t="s">
        <v>3575</v>
      </c>
      <c r="F70" s="17" t="s">
        <v>183</v>
      </c>
      <c r="G70" s="17" t="s">
        <v>41</v>
      </c>
      <c r="H70" s="17" t="s">
        <v>3599</v>
      </c>
      <c r="I70" s="17">
        <v>1</v>
      </c>
      <c r="J70" s="17" t="s">
        <v>42</v>
      </c>
      <c r="K70" s="17" t="s">
        <v>3598</v>
      </c>
      <c r="L70" s="17">
        <v>4</v>
      </c>
      <c r="M70" s="17" t="s">
        <v>3595</v>
      </c>
      <c r="N70" s="17"/>
      <c r="O70" s="17" t="s">
        <v>147</v>
      </c>
      <c r="P70" t="str">
        <f t="shared" si="1"/>
        <v>if stockid="1451.tw" then begin marketid=1;catid=4; end;</v>
      </c>
    </row>
    <row r="71" spans="1:16">
      <c r="A71" s="16">
        <v>80</v>
      </c>
      <c r="B71" s="17" t="s">
        <v>184</v>
      </c>
      <c r="C71" s="17" t="s">
        <v>3576</v>
      </c>
      <c r="D71" s="16">
        <v>1452</v>
      </c>
      <c r="E71" s="16" t="s">
        <v>3575</v>
      </c>
      <c r="F71" s="17" t="s">
        <v>185</v>
      </c>
      <c r="G71" s="17" t="s">
        <v>41</v>
      </c>
      <c r="H71" s="17" t="s">
        <v>3599</v>
      </c>
      <c r="I71" s="17">
        <v>1</v>
      </c>
      <c r="J71" s="17" t="s">
        <v>42</v>
      </c>
      <c r="K71" s="17" t="s">
        <v>3598</v>
      </c>
      <c r="L71" s="17">
        <v>4</v>
      </c>
      <c r="M71" s="17" t="s">
        <v>3595</v>
      </c>
      <c r="N71" s="17"/>
      <c r="O71" s="17" t="s">
        <v>147</v>
      </c>
      <c r="P71" t="str">
        <f t="shared" si="1"/>
        <v>if stockid="1452.tw" then begin marketid=1;catid=4; end;</v>
      </c>
    </row>
    <row r="72" spans="1:16">
      <c r="A72" s="16">
        <v>82</v>
      </c>
      <c r="B72" s="17" t="s">
        <v>186</v>
      </c>
      <c r="C72" s="17" t="s">
        <v>3576</v>
      </c>
      <c r="D72" s="16">
        <v>1454</v>
      </c>
      <c r="E72" s="16" t="s">
        <v>3575</v>
      </c>
      <c r="F72" s="17" t="s">
        <v>187</v>
      </c>
      <c r="G72" s="17" t="s">
        <v>41</v>
      </c>
      <c r="H72" s="17" t="s">
        <v>3599</v>
      </c>
      <c r="I72" s="17">
        <v>1</v>
      </c>
      <c r="J72" s="17" t="s">
        <v>42</v>
      </c>
      <c r="K72" s="17" t="s">
        <v>3598</v>
      </c>
      <c r="L72" s="17">
        <v>4</v>
      </c>
      <c r="M72" s="17" t="s">
        <v>3595</v>
      </c>
      <c r="N72" s="17"/>
      <c r="O72" s="17" t="s">
        <v>147</v>
      </c>
      <c r="P72" t="str">
        <f t="shared" si="1"/>
        <v>if stockid="1454.tw" then begin marketid=1;catid=4; end;</v>
      </c>
    </row>
    <row r="73" spans="1:16">
      <c r="A73" s="16">
        <v>83</v>
      </c>
      <c r="B73" s="17" t="s">
        <v>188</v>
      </c>
      <c r="C73" s="17" t="s">
        <v>3576</v>
      </c>
      <c r="D73" s="16">
        <v>1455</v>
      </c>
      <c r="E73" s="16" t="s">
        <v>3575</v>
      </c>
      <c r="F73" s="17" t="s">
        <v>189</v>
      </c>
      <c r="G73" s="17" t="s">
        <v>41</v>
      </c>
      <c r="H73" s="17" t="s">
        <v>3599</v>
      </c>
      <c r="I73" s="17">
        <v>1</v>
      </c>
      <c r="J73" s="17" t="s">
        <v>42</v>
      </c>
      <c r="K73" s="17" t="s">
        <v>3598</v>
      </c>
      <c r="L73" s="17">
        <v>4</v>
      </c>
      <c r="M73" s="17" t="s">
        <v>3595</v>
      </c>
      <c r="N73" s="17"/>
      <c r="O73" s="17" t="s">
        <v>147</v>
      </c>
      <c r="P73" t="str">
        <f t="shared" si="1"/>
        <v>if stockid="1455.tw" then begin marketid=1;catid=4; end;</v>
      </c>
    </row>
    <row r="74" spans="1:16">
      <c r="A74" s="16">
        <v>85</v>
      </c>
      <c r="B74" s="17" t="s">
        <v>190</v>
      </c>
      <c r="C74" s="17" t="s">
        <v>3576</v>
      </c>
      <c r="D74" s="16">
        <v>1457</v>
      </c>
      <c r="E74" s="16" t="s">
        <v>3575</v>
      </c>
      <c r="F74" s="17" t="s">
        <v>191</v>
      </c>
      <c r="G74" s="17" t="s">
        <v>41</v>
      </c>
      <c r="H74" s="17" t="s">
        <v>3599</v>
      </c>
      <c r="I74" s="17">
        <v>1</v>
      </c>
      <c r="J74" s="17" t="s">
        <v>42</v>
      </c>
      <c r="K74" s="17" t="s">
        <v>3598</v>
      </c>
      <c r="L74" s="17">
        <v>4</v>
      </c>
      <c r="M74" s="17" t="s">
        <v>3595</v>
      </c>
      <c r="N74" s="17"/>
      <c r="O74" s="17" t="s">
        <v>147</v>
      </c>
      <c r="P74" t="str">
        <f t="shared" si="1"/>
        <v>if stockid="1457.tw" then begin marketid=1;catid=4; end;</v>
      </c>
    </row>
    <row r="75" spans="1:16">
      <c r="A75" s="16">
        <v>86</v>
      </c>
      <c r="B75" s="17" t="s">
        <v>192</v>
      </c>
      <c r="C75" s="17" t="s">
        <v>3576</v>
      </c>
      <c r="D75" s="16">
        <v>1459</v>
      </c>
      <c r="E75" s="16" t="s">
        <v>3575</v>
      </c>
      <c r="F75" s="17" t="s">
        <v>193</v>
      </c>
      <c r="G75" s="17" t="s">
        <v>41</v>
      </c>
      <c r="H75" s="17" t="s">
        <v>3599</v>
      </c>
      <c r="I75" s="17">
        <v>1</v>
      </c>
      <c r="J75" s="17" t="s">
        <v>42</v>
      </c>
      <c r="K75" s="17" t="s">
        <v>3598</v>
      </c>
      <c r="L75" s="17">
        <v>4</v>
      </c>
      <c r="M75" s="17" t="s">
        <v>3595</v>
      </c>
      <c r="N75" s="17"/>
      <c r="O75" s="17" t="s">
        <v>147</v>
      </c>
      <c r="P75" t="str">
        <f t="shared" si="1"/>
        <v>if stockid="1459.tw" then begin marketid=1;catid=4; end;</v>
      </c>
    </row>
    <row r="76" spans="1:16">
      <c r="A76" s="16">
        <v>87</v>
      </c>
      <c r="B76" s="17" t="s">
        <v>194</v>
      </c>
      <c r="C76" s="17" t="s">
        <v>3576</v>
      </c>
      <c r="D76" s="16">
        <v>1460</v>
      </c>
      <c r="E76" s="16" t="s">
        <v>3575</v>
      </c>
      <c r="F76" s="17" t="s">
        <v>195</v>
      </c>
      <c r="G76" s="17" t="s">
        <v>41</v>
      </c>
      <c r="H76" s="17" t="s">
        <v>3599</v>
      </c>
      <c r="I76" s="17">
        <v>1</v>
      </c>
      <c r="J76" s="17" t="s">
        <v>42</v>
      </c>
      <c r="K76" s="17" t="s">
        <v>3598</v>
      </c>
      <c r="L76" s="17">
        <v>4</v>
      </c>
      <c r="M76" s="17" t="s">
        <v>3595</v>
      </c>
      <c r="N76" s="17"/>
      <c r="O76" s="17" t="s">
        <v>147</v>
      </c>
      <c r="P76" t="str">
        <f t="shared" si="1"/>
        <v>if stockid="1460.tw" then begin marketid=1;catid=4; end;</v>
      </c>
    </row>
    <row r="77" spans="1:16">
      <c r="A77" s="16">
        <v>88</v>
      </c>
      <c r="B77" s="17" t="s">
        <v>196</v>
      </c>
      <c r="C77" s="17" t="s">
        <v>3576</v>
      </c>
      <c r="D77" s="16">
        <v>1463</v>
      </c>
      <c r="E77" s="16" t="s">
        <v>3575</v>
      </c>
      <c r="F77" s="17" t="s">
        <v>197</v>
      </c>
      <c r="G77" s="17" t="s">
        <v>41</v>
      </c>
      <c r="H77" s="17" t="s">
        <v>3599</v>
      </c>
      <c r="I77" s="17">
        <v>1</v>
      </c>
      <c r="J77" s="17" t="s">
        <v>42</v>
      </c>
      <c r="K77" s="17" t="s">
        <v>3598</v>
      </c>
      <c r="L77" s="17">
        <v>4</v>
      </c>
      <c r="M77" s="17" t="s">
        <v>3595</v>
      </c>
      <c r="N77" s="17"/>
      <c r="O77" s="17" t="s">
        <v>147</v>
      </c>
      <c r="P77" t="str">
        <f t="shared" si="1"/>
        <v>if stockid="1463.tw" then begin marketid=1;catid=4; end;</v>
      </c>
    </row>
    <row r="78" spans="1:16">
      <c r="A78" s="16">
        <v>89</v>
      </c>
      <c r="B78" s="17" t="s">
        <v>198</v>
      </c>
      <c r="C78" s="17" t="s">
        <v>3576</v>
      </c>
      <c r="D78" s="16">
        <v>1464</v>
      </c>
      <c r="E78" s="16" t="s">
        <v>3575</v>
      </c>
      <c r="F78" s="17" t="s">
        <v>199</v>
      </c>
      <c r="G78" s="17" t="s">
        <v>41</v>
      </c>
      <c r="H78" s="17" t="s">
        <v>3599</v>
      </c>
      <c r="I78" s="17">
        <v>1</v>
      </c>
      <c r="J78" s="17" t="s">
        <v>42</v>
      </c>
      <c r="K78" s="17" t="s">
        <v>3598</v>
      </c>
      <c r="L78" s="17">
        <v>4</v>
      </c>
      <c r="M78" s="17" t="s">
        <v>3595</v>
      </c>
      <c r="N78" s="17"/>
      <c r="O78" s="17" t="s">
        <v>147</v>
      </c>
      <c r="P78" t="str">
        <f t="shared" si="1"/>
        <v>if stockid="1464.tw" then begin marketid=1;catid=4; end;</v>
      </c>
    </row>
    <row r="79" spans="1:16">
      <c r="A79" s="16">
        <v>90</v>
      </c>
      <c r="B79" s="17" t="s">
        <v>200</v>
      </c>
      <c r="C79" s="17" t="s">
        <v>3576</v>
      </c>
      <c r="D79" s="16">
        <v>1465</v>
      </c>
      <c r="E79" s="16" t="s">
        <v>3575</v>
      </c>
      <c r="F79" s="17" t="s">
        <v>201</v>
      </c>
      <c r="G79" s="17" t="s">
        <v>41</v>
      </c>
      <c r="H79" s="17" t="s">
        <v>3599</v>
      </c>
      <c r="I79" s="17">
        <v>1</v>
      </c>
      <c r="J79" s="17" t="s">
        <v>42</v>
      </c>
      <c r="K79" s="17" t="s">
        <v>3598</v>
      </c>
      <c r="L79" s="17">
        <v>4</v>
      </c>
      <c r="M79" s="17" t="s">
        <v>3595</v>
      </c>
      <c r="N79" s="17"/>
      <c r="O79" s="17" t="s">
        <v>147</v>
      </c>
      <c r="P79" t="str">
        <f t="shared" si="1"/>
        <v>if stockid="1465.tw" then begin marketid=1;catid=4; end;</v>
      </c>
    </row>
    <row r="80" spans="1:16">
      <c r="A80" s="16">
        <v>91</v>
      </c>
      <c r="B80" s="17" t="s">
        <v>202</v>
      </c>
      <c r="C80" s="17" t="s">
        <v>3576</v>
      </c>
      <c r="D80" s="16">
        <v>1466</v>
      </c>
      <c r="E80" s="16" t="s">
        <v>3575</v>
      </c>
      <c r="F80" s="17" t="s">
        <v>203</v>
      </c>
      <c r="G80" s="17" t="s">
        <v>41</v>
      </c>
      <c r="H80" s="17" t="s">
        <v>3599</v>
      </c>
      <c r="I80" s="17">
        <v>1</v>
      </c>
      <c r="J80" s="17" t="s">
        <v>42</v>
      </c>
      <c r="K80" s="17" t="s">
        <v>3598</v>
      </c>
      <c r="L80" s="17">
        <v>4</v>
      </c>
      <c r="M80" s="17" t="s">
        <v>3595</v>
      </c>
      <c r="N80" s="17"/>
      <c r="O80" s="17" t="s">
        <v>147</v>
      </c>
      <c r="P80" t="str">
        <f t="shared" si="1"/>
        <v>if stockid="1466.tw" then begin marketid=1;catid=4; end;</v>
      </c>
    </row>
    <row r="81" spans="1:16">
      <c r="A81" s="16">
        <v>92</v>
      </c>
      <c r="B81" s="17" t="s">
        <v>204</v>
      </c>
      <c r="C81" s="17" t="s">
        <v>3576</v>
      </c>
      <c r="D81" s="16">
        <v>1467</v>
      </c>
      <c r="E81" s="16" t="s">
        <v>3575</v>
      </c>
      <c r="F81" s="17" t="s">
        <v>205</v>
      </c>
      <c r="G81" s="17" t="s">
        <v>41</v>
      </c>
      <c r="H81" s="17" t="s">
        <v>3599</v>
      </c>
      <c r="I81" s="17">
        <v>1</v>
      </c>
      <c r="J81" s="17" t="s">
        <v>42</v>
      </c>
      <c r="K81" s="17" t="s">
        <v>3598</v>
      </c>
      <c r="L81" s="17">
        <v>4</v>
      </c>
      <c r="M81" s="17" t="s">
        <v>3595</v>
      </c>
      <c r="N81" s="17"/>
      <c r="O81" s="17" t="s">
        <v>147</v>
      </c>
      <c r="P81" t="str">
        <f t="shared" si="1"/>
        <v>if stockid="1467.tw" then begin marketid=1;catid=4; end;</v>
      </c>
    </row>
    <row r="82" spans="1:16">
      <c r="A82" s="16">
        <v>93</v>
      </c>
      <c r="B82" s="17" t="s">
        <v>206</v>
      </c>
      <c r="C82" s="17" t="s">
        <v>3576</v>
      </c>
      <c r="D82" s="16">
        <v>1468</v>
      </c>
      <c r="E82" s="16" t="s">
        <v>3575</v>
      </c>
      <c r="F82" s="17" t="s">
        <v>207</v>
      </c>
      <c r="G82" s="17" t="s">
        <v>41</v>
      </c>
      <c r="H82" s="17" t="s">
        <v>3599</v>
      </c>
      <c r="I82" s="17">
        <v>1</v>
      </c>
      <c r="J82" s="17" t="s">
        <v>42</v>
      </c>
      <c r="K82" s="17" t="s">
        <v>3598</v>
      </c>
      <c r="L82" s="17">
        <v>4</v>
      </c>
      <c r="M82" s="17" t="s">
        <v>3595</v>
      </c>
      <c r="N82" s="17"/>
      <c r="O82" s="17" t="s">
        <v>147</v>
      </c>
      <c r="P82" t="str">
        <f t="shared" si="1"/>
        <v>if stockid="1468.tw" then begin marketid=1;catid=4; end;</v>
      </c>
    </row>
    <row r="83" spans="1:16">
      <c r="A83" s="16">
        <v>94</v>
      </c>
      <c r="B83" s="17" t="s">
        <v>208</v>
      </c>
      <c r="C83" s="17" t="s">
        <v>3576</v>
      </c>
      <c r="D83" s="16">
        <v>1470</v>
      </c>
      <c r="E83" s="16" t="s">
        <v>3575</v>
      </c>
      <c r="F83" s="17" t="s">
        <v>209</v>
      </c>
      <c r="G83" s="17" t="s">
        <v>41</v>
      </c>
      <c r="H83" s="17" t="s">
        <v>3599</v>
      </c>
      <c r="I83" s="17">
        <v>1</v>
      </c>
      <c r="J83" s="17" t="s">
        <v>42</v>
      </c>
      <c r="K83" s="17" t="s">
        <v>3598</v>
      </c>
      <c r="L83" s="17">
        <v>4</v>
      </c>
      <c r="M83" s="17" t="s">
        <v>3595</v>
      </c>
      <c r="N83" s="17"/>
      <c r="O83" s="17" t="s">
        <v>147</v>
      </c>
      <c r="P83" t="str">
        <f t="shared" si="1"/>
        <v>if stockid="1470.tw" then begin marketid=1;catid=4; end;</v>
      </c>
    </row>
    <row r="84" spans="1:16">
      <c r="A84" s="16">
        <v>96</v>
      </c>
      <c r="B84" s="17" t="s">
        <v>210</v>
      </c>
      <c r="C84" s="17" t="s">
        <v>3576</v>
      </c>
      <c r="D84" s="16">
        <v>1472</v>
      </c>
      <c r="E84" s="16" t="s">
        <v>3575</v>
      </c>
      <c r="F84" s="17" t="s">
        <v>211</v>
      </c>
      <c r="G84" s="17" t="s">
        <v>41</v>
      </c>
      <c r="H84" s="17" t="s">
        <v>3599</v>
      </c>
      <c r="I84" s="17">
        <v>1</v>
      </c>
      <c r="J84" s="17" t="s">
        <v>42</v>
      </c>
      <c r="K84" s="17" t="s">
        <v>3598</v>
      </c>
      <c r="L84" s="17">
        <v>4</v>
      </c>
      <c r="M84" s="17" t="s">
        <v>3595</v>
      </c>
      <c r="N84" s="17"/>
      <c r="O84" s="17" t="s">
        <v>147</v>
      </c>
      <c r="P84" t="str">
        <f t="shared" si="1"/>
        <v>if stockid="1472.tw" then begin marketid=1;catid=4; end;</v>
      </c>
    </row>
    <row r="85" spans="1:16">
      <c r="A85" s="16">
        <v>97</v>
      </c>
      <c r="B85" s="17" t="s">
        <v>212</v>
      </c>
      <c r="C85" s="17" t="s">
        <v>3576</v>
      </c>
      <c r="D85" s="16">
        <v>1473</v>
      </c>
      <c r="E85" s="16" t="s">
        <v>3575</v>
      </c>
      <c r="F85" s="17" t="s">
        <v>213</v>
      </c>
      <c r="G85" s="17" t="s">
        <v>41</v>
      </c>
      <c r="H85" s="17" t="s">
        <v>3599</v>
      </c>
      <c r="I85" s="17">
        <v>1</v>
      </c>
      <c r="J85" s="17" t="s">
        <v>42</v>
      </c>
      <c r="K85" s="17" t="s">
        <v>3598</v>
      </c>
      <c r="L85" s="17">
        <v>4</v>
      </c>
      <c r="M85" s="17" t="s">
        <v>3595</v>
      </c>
      <c r="N85" s="17"/>
      <c r="O85" s="17" t="s">
        <v>147</v>
      </c>
      <c r="P85" t="str">
        <f t="shared" si="1"/>
        <v>if stockid="1473.tw" then begin marketid=1;catid=4; end;</v>
      </c>
    </row>
    <row r="86" spans="1:16">
      <c r="A86" s="16">
        <v>98</v>
      </c>
      <c r="B86" s="17" t="s">
        <v>214</v>
      </c>
      <c r="C86" s="17" t="s">
        <v>3576</v>
      </c>
      <c r="D86" s="16">
        <v>1474</v>
      </c>
      <c r="E86" s="16" t="s">
        <v>3575</v>
      </c>
      <c r="F86" s="17" t="s">
        <v>215</v>
      </c>
      <c r="G86" s="17" t="s">
        <v>41</v>
      </c>
      <c r="H86" s="17" t="s">
        <v>3599</v>
      </c>
      <c r="I86" s="17">
        <v>1</v>
      </c>
      <c r="J86" s="17" t="s">
        <v>42</v>
      </c>
      <c r="K86" s="17" t="s">
        <v>3598</v>
      </c>
      <c r="L86" s="17">
        <v>4</v>
      </c>
      <c r="M86" s="17" t="s">
        <v>3595</v>
      </c>
      <c r="N86" s="17"/>
      <c r="O86" s="17" t="s">
        <v>147</v>
      </c>
      <c r="P86" t="str">
        <f t="shared" si="1"/>
        <v>if stockid="1474.tw" then begin marketid=1;catid=4; end;</v>
      </c>
    </row>
    <row r="87" spans="1:16">
      <c r="A87" s="16">
        <v>99</v>
      </c>
      <c r="B87" s="17" t="s">
        <v>216</v>
      </c>
      <c r="C87" s="17" t="s">
        <v>3576</v>
      </c>
      <c r="D87" s="16">
        <v>1475</v>
      </c>
      <c r="E87" s="16" t="s">
        <v>3575</v>
      </c>
      <c r="F87" s="17" t="s">
        <v>217</v>
      </c>
      <c r="G87" s="17" t="s">
        <v>41</v>
      </c>
      <c r="H87" s="17" t="s">
        <v>3599</v>
      </c>
      <c r="I87" s="17">
        <v>1</v>
      </c>
      <c r="J87" s="17" t="s">
        <v>42</v>
      </c>
      <c r="K87" s="17" t="s">
        <v>3598</v>
      </c>
      <c r="L87" s="17">
        <v>4</v>
      </c>
      <c r="M87" s="17" t="s">
        <v>3595</v>
      </c>
      <c r="N87" s="17"/>
      <c r="O87" s="17" t="s">
        <v>147</v>
      </c>
      <c r="P87" t="str">
        <f t="shared" si="1"/>
        <v>if stockid="1475.tw" then begin marketid=1;catid=4; end;</v>
      </c>
    </row>
    <row r="88" spans="1:16">
      <c r="A88" s="16">
        <v>100</v>
      </c>
      <c r="B88" s="17" t="s">
        <v>218</v>
      </c>
      <c r="C88" s="17" t="s">
        <v>3576</v>
      </c>
      <c r="D88" s="16">
        <v>1476</v>
      </c>
      <c r="E88" s="16" t="s">
        <v>3575</v>
      </c>
      <c r="F88" s="17" t="s">
        <v>219</v>
      </c>
      <c r="G88" s="17" t="s">
        <v>41</v>
      </c>
      <c r="H88" s="17" t="s">
        <v>3599</v>
      </c>
      <c r="I88" s="17">
        <v>1</v>
      </c>
      <c r="J88" s="17" t="s">
        <v>42</v>
      </c>
      <c r="K88" s="17" t="s">
        <v>3598</v>
      </c>
      <c r="L88" s="17">
        <v>4</v>
      </c>
      <c r="M88" s="17" t="s">
        <v>3595</v>
      </c>
      <c r="N88" s="17"/>
      <c r="O88" s="17" t="s">
        <v>147</v>
      </c>
      <c r="P88" t="str">
        <f t="shared" si="1"/>
        <v>if stockid="1476.tw" then begin marketid=1;catid=4; end;</v>
      </c>
    </row>
    <row r="89" spans="1:16">
      <c r="A89" s="16">
        <v>101</v>
      </c>
      <c r="B89" s="17" t="s">
        <v>220</v>
      </c>
      <c r="C89" s="17" t="s">
        <v>3576</v>
      </c>
      <c r="D89" s="16">
        <v>1477</v>
      </c>
      <c r="E89" s="16" t="s">
        <v>3575</v>
      </c>
      <c r="F89" s="17" t="s">
        <v>221</v>
      </c>
      <c r="G89" s="17" t="s">
        <v>41</v>
      </c>
      <c r="H89" s="17" t="s">
        <v>3599</v>
      </c>
      <c r="I89" s="17">
        <v>1</v>
      </c>
      <c r="J89" s="17" t="s">
        <v>42</v>
      </c>
      <c r="K89" s="17" t="s">
        <v>3598</v>
      </c>
      <c r="L89" s="17">
        <v>4</v>
      </c>
      <c r="M89" s="17" t="s">
        <v>3595</v>
      </c>
      <c r="N89" s="17"/>
      <c r="O89" s="17" t="s">
        <v>147</v>
      </c>
      <c r="P89" t="str">
        <f t="shared" si="1"/>
        <v>if stockid="1477.tw" then begin marketid=1;catid=4; end;</v>
      </c>
    </row>
    <row r="90" spans="1:16">
      <c r="A90" s="16">
        <v>659</v>
      </c>
      <c r="B90" s="17" t="s">
        <v>222</v>
      </c>
      <c r="C90" s="17" t="s">
        <v>3576</v>
      </c>
      <c r="D90" s="16">
        <v>4414</v>
      </c>
      <c r="E90" s="16" t="s">
        <v>3575</v>
      </c>
      <c r="F90" s="17" t="s">
        <v>223</v>
      </c>
      <c r="G90" s="17" t="s">
        <v>41</v>
      </c>
      <c r="H90" s="17" t="s">
        <v>3599</v>
      </c>
      <c r="I90" s="17">
        <v>1</v>
      </c>
      <c r="J90" s="17" t="s">
        <v>42</v>
      </c>
      <c r="K90" s="17" t="s">
        <v>3598</v>
      </c>
      <c r="L90" s="17">
        <v>4</v>
      </c>
      <c r="M90" s="17" t="s">
        <v>3595</v>
      </c>
      <c r="N90" s="17"/>
      <c r="O90" s="17" t="s">
        <v>147</v>
      </c>
      <c r="P90" t="str">
        <f t="shared" si="1"/>
        <v>if stockid="4414.tw" then begin marketid=1;catid=4; end;</v>
      </c>
    </row>
    <row r="91" spans="1:16">
      <c r="A91" s="16">
        <v>660</v>
      </c>
      <c r="B91" s="17" t="s">
        <v>224</v>
      </c>
      <c r="C91" s="17" t="s">
        <v>3576</v>
      </c>
      <c r="D91" s="16">
        <v>4426</v>
      </c>
      <c r="E91" s="16" t="s">
        <v>3575</v>
      </c>
      <c r="F91" s="17" t="s">
        <v>225</v>
      </c>
      <c r="G91" s="17" t="s">
        <v>41</v>
      </c>
      <c r="H91" s="17" t="s">
        <v>3599</v>
      </c>
      <c r="I91" s="17">
        <v>1</v>
      </c>
      <c r="J91" s="17" t="s">
        <v>42</v>
      </c>
      <c r="K91" s="17" t="s">
        <v>3598</v>
      </c>
      <c r="L91" s="17">
        <v>4</v>
      </c>
      <c r="M91" s="17" t="s">
        <v>3595</v>
      </c>
      <c r="N91" s="17"/>
      <c r="O91" s="17" t="s">
        <v>147</v>
      </c>
      <c r="P91" t="str">
        <f t="shared" si="1"/>
        <v>if stockid="4426.tw" then begin marketid=1;catid=4; end;</v>
      </c>
    </row>
    <row r="92" spans="1:16">
      <c r="A92" s="16">
        <v>661</v>
      </c>
      <c r="B92" s="17" t="s">
        <v>226</v>
      </c>
      <c r="C92" s="17" t="s">
        <v>3576</v>
      </c>
      <c r="D92" s="16">
        <v>4438</v>
      </c>
      <c r="E92" s="16" t="s">
        <v>3575</v>
      </c>
      <c r="F92" s="17" t="s">
        <v>227</v>
      </c>
      <c r="G92" s="17" t="s">
        <v>41</v>
      </c>
      <c r="H92" s="17" t="s">
        <v>3599</v>
      </c>
      <c r="I92" s="17">
        <v>1</v>
      </c>
      <c r="J92" s="17" t="s">
        <v>42</v>
      </c>
      <c r="K92" s="17" t="s">
        <v>3598</v>
      </c>
      <c r="L92" s="17">
        <v>4</v>
      </c>
      <c r="M92" s="17" t="s">
        <v>3595</v>
      </c>
      <c r="N92" s="17"/>
      <c r="O92" s="17" t="s">
        <v>147</v>
      </c>
      <c r="P92" t="str">
        <f t="shared" si="1"/>
        <v>if stockid="4438.tw" then begin marketid=1;catid=4; end;</v>
      </c>
    </row>
    <row r="93" spans="1:16">
      <c r="A93" s="16">
        <v>662</v>
      </c>
      <c r="B93" s="17" t="s">
        <v>228</v>
      </c>
      <c r="C93" s="17" t="s">
        <v>3576</v>
      </c>
      <c r="D93" s="16">
        <v>4439</v>
      </c>
      <c r="E93" s="16" t="s">
        <v>3575</v>
      </c>
      <c r="F93" s="17" t="s">
        <v>229</v>
      </c>
      <c r="G93" s="17" t="s">
        <v>41</v>
      </c>
      <c r="H93" s="17" t="s">
        <v>3599</v>
      </c>
      <c r="I93" s="17">
        <v>1</v>
      </c>
      <c r="J93" s="17" t="s">
        <v>42</v>
      </c>
      <c r="K93" s="17" t="s">
        <v>3598</v>
      </c>
      <c r="L93" s="17">
        <v>4</v>
      </c>
      <c r="M93" s="17" t="s">
        <v>3595</v>
      </c>
      <c r="N93" s="17"/>
      <c r="O93" s="17" t="s">
        <v>147</v>
      </c>
      <c r="P93" t="str">
        <f t="shared" si="1"/>
        <v>if stockid="4439.tw" then begin marketid=1;catid=4; end;</v>
      </c>
    </row>
    <row r="94" spans="1:16">
      <c r="A94" s="16">
        <v>663</v>
      </c>
      <c r="B94" s="17" t="s">
        <v>230</v>
      </c>
      <c r="C94" s="17" t="s">
        <v>3576</v>
      </c>
      <c r="D94" s="16">
        <v>4440</v>
      </c>
      <c r="E94" s="16" t="s">
        <v>3575</v>
      </c>
      <c r="F94" s="17" t="s">
        <v>231</v>
      </c>
      <c r="G94" s="17" t="s">
        <v>41</v>
      </c>
      <c r="H94" s="17" t="s">
        <v>3599</v>
      </c>
      <c r="I94" s="17">
        <v>1</v>
      </c>
      <c r="J94" s="17" t="s">
        <v>42</v>
      </c>
      <c r="K94" s="17" t="s">
        <v>3598</v>
      </c>
      <c r="L94" s="17">
        <v>4</v>
      </c>
      <c r="M94" s="17" t="s">
        <v>3595</v>
      </c>
      <c r="N94" s="17"/>
      <c r="O94" s="17" t="s">
        <v>147</v>
      </c>
      <c r="P94" t="str">
        <f t="shared" si="1"/>
        <v>if stockid="4440.tw" then begin marketid=1;catid=4; end;</v>
      </c>
    </row>
    <row r="95" spans="1:16">
      <c r="A95" s="16">
        <v>102</v>
      </c>
      <c r="B95" s="17" t="s">
        <v>232</v>
      </c>
      <c r="C95" s="17" t="s">
        <v>3576</v>
      </c>
      <c r="D95" s="16">
        <v>1503</v>
      </c>
      <c r="E95" s="16" t="s">
        <v>3575</v>
      </c>
      <c r="F95" s="17" t="s">
        <v>233</v>
      </c>
      <c r="G95" s="17" t="s">
        <v>41</v>
      </c>
      <c r="H95" s="17" t="s">
        <v>3599</v>
      </c>
      <c r="I95" s="17">
        <v>1</v>
      </c>
      <c r="J95" s="17" t="s">
        <v>42</v>
      </c>
      <c r="K95" s="17" t="s">
        <v>3598</v>
      </c>
      <c r="L95" s="17">
        <v>5</v>
      </c>
      <c r="M95" s="17" t="s">
        <v>3595</v>
      </c>
      <c r="N95" s="17"/>
      <c r="O95" s="17" t="s">
        <v>234</v>
      </c>
      <c r="P95" t="str">
        <f t="shared" si="1"/>
        <v>if stockid="1503.tw" then begin marketid=1;catid=5; end;</v>
      </c>
    </row>
    <row r="96" spans="1:16">
      <c r="A96" s="16">
        <v>103</v>
      </c>
      <c r="B96" s="17" t="s">
        <v>235</v>
      </c>
      <c r="C96" s="17" t="s">
        <v>3576</v>
      </c>
      <c r="D96" s="16">
        <v>1504</v>
      </c>
      <c r="E96" s="16" t="s">
        <v>3575</v>
      </c>
      <c r="F96" s="17" t="s">
        <v>236</v>
      </c>
      <c r="G96" s="17" t="s">
        <v>41</v>
      </c>
      <c r="H96" s="17" t="s">
        <v>3599</v>
      </c>
      <c r="I96" s="17">
        <v>1</v>
      </c>
      <c r="J96" s="17" t="s">
        <v>42</v>
      </c>
      <c r="K96" s="17" t="s">
        <v>3598</v>
      </c>
      <c r="L96" s="17">
        <v>5</v>
      </c>
      <c r="M96" s="17" t="s">
        <v>3595</v>
      </c>
      <c r="N96" s="17"/>
      <c r="O96" s="17" t="s">
        <v>234</v>
      </c>
      <c r="P96" t="str">
        <f t="shared" si="1"/>
        <v>if stockid="1504.tw" then begin marketid=1;catid=5; end;</v>
      </c>
    </row>
    <row r="97" spans="1:16">
      <c r="A97" s="16">
        <v>104</v>
      </c>
      <c r="B97" s="17" t="s">
        <v>237</v>
      </c>
      <c r="C97" s="17" t="s">
        <v>3576</v>
      </c>
      <c r="D97" s="16">
        <v>1506</v>
      </c>
      <c r="E97" s="16" t="s">
        <v>3575</v>
      </c>
      <c r="F97" s="17" t="s">
        <v>238</v>
      </c>
      <c r="G97" s="17" t="s">
        <v>41</v>
      </c>
      <c r="H97" s="17" t="s">
        <v>3599</v>
      </c>
      <c r="I97" s="17">
        <v>1</v>
      </c>
      <c r="J97" s="17" t="s">
        <v>42</v>
      </c>
      <c r="K97" s="17" t="s">
        <v>3598</v>
      </c>
      <c r="L97" s="17">
        <v>5</v>
      </c>
      <c r="M97" s="17" t="s">
        <v>3595</v>
      </c>
      <c r="N97" s="17"/>
      <c r="O97" s="17" t="s">
        <v>234</v>
      </c>
      <c r="P97" t="str">
        <f t="shared" si="1"/>
        <v>if stockid="1506.tw" then begin marketid=1;catid=5; end;</v>
      </c>
    </row>
    <row r="98" spans="1:16">
      <c r="A98" s="16">
        <v>105</v>
      </c>
      <c r="B98" s="17" t="s">
        <v>239</v>
      </c>
      <c r="C98" s="17" t="s">
        <v>3576</v>
      </c>
      <c r="D98" s="16">
        <v>1507</v>
      </c>
      <c r="E98" s="16" t="s">
        <v>3575</v>
      </c>
      <c r="F98" s="17" t="s">
        <v>240</v>
      </c>
      <c r="G98" s="17" t="s">
        <v>41</v>
      </c>
      <c r="H98" s="17" t="s">
        <v>3599</v>
      </c>
      <c r="I98" s="17">
        <v>1</v>
      </c>
      <c r="J98" s="17" t="s">
        <v>42</v>
      </c>
      <c r="K98" s="17" t="s">
        <v>3598</v>
      </c>
      <c r="L98" s="17">
        <v>5</v>
      </c>
      <c r="M98" s="17" t="s">
        <v>3595</v>
      </c>
      <c r="N98" s="17"/>
      <c r="O98" s="17" t="s">
        <v>234</v>
      </c>
      <c r="P98" t="str">
        <f t="shared" si="1"/>
        <v>if stockid="1507.tw" then begin marketid=1;catid=5; end;</v>
      </c>
    </row>
    <row r="99" spans="1:16">
      <c r="A99" s="16">
        <v>107</v>
      </c>
      <c r="B99" s="17" t="s">
        <v>241</v>
      </c>
      <c r="C99" s="17" t="s">
        <v>3576</v>
      </c>
      <c r="D99" s="16">
        <v>1513</v>
      </c>
      <c r="E99" s="16" t="s">
        <v>3575</v>
      </c>
      <c r="F99" s="17" t="s">
        <v>242</v>
      </c>
      <c r="G99" s="17" t="s">
        <v>41</v>
      </c>
      <c r="H99" s="17" t="s">
        <v>3599</v>
      </c>
      <c r="I99" s="17">
        <v>1</v>
      </c>
      <c r="J99" s="17" t="s">
        <v>42</v>
      </c>
      <c r="K99" s="17" t="s">
        <v>3598</v>
      </c>
      <c r="L99" s="17">
        <v>5</v>
      </c>
      <c r="M99" s="17" t="s">
        <v>3595</v>
      </c>
      <c r="N99" s="17"/>
      <c r="O99" s="17" t="s">
        <v>234</v>
      </c>
      <c r="P99" t="str">
        <f t="shared" si="1"/>
        <v>if stockid="1513.tw" then begin marketid=1;catid=5; end;</v>
      </c>
    </row>
    <row r="100" spans="1:16">
      <c r="A100" s="16">
        <v>108</v>
      </c>
      <c r="B100" s="17" t="s">
        <v>243</v>
      </c>
      <c r="C100" s="17" t="s">
        <v>3576</v>
      </c>
      <c r="D100" s="16">
        <v>1514</v>
      </c>
      <c r="E100" s="16" t="s">
        <v>3575</v>
      </c>
      <c r="F100" s="17" t="s">
        <v>244</v>
      </c>
      <c r="G100" s="17" t="s">
        <v>41</v>
      </c>
      <c r="H100" s="17" t="s">
        <v>3599</v>
      </c>
      <c r="I100" s="17">
        <v>1</v>
      </c>
      <c r="J100" s="17" t="s">
        <v>42</v>
      </c>
      <c r="K100" s="17" t="s">
        <v>3598</v>
      </c>
      <c r="L100" s="17">
        <v>5</v>
      </c>
      <c r="M100" s="17" t="s">
        <v>3595</v>
      </c>
      <c r="N100" s="17"/>
      <c r="O100" s="17" t="s">
        <v>234</v>
      </c>
      <c r="P100" t="str">
        <f t="shared" si="1"/>
        <v>if stockid="1514.tw" then begin marketid=1;catid=5; end;</v>
      </c>
    </row>
    <row r="101" spans="1:16">
      <c r="A101" s="16">
        <v>109</v>
      </c>
      <c r="B101" s="17" t="s">
        <v>245</v>
      </c>
      <c r="C101" s="17" t="s">
        <v>3576</v>
      </c>
      <c r="D101" s="16">
        <v>1515</v>
      </c>
      <c r="E101" s="16" t="s">
        <v>3575</v>
      </c>
      <c r="F101" s="17" t="s">
        <v>246</v>
      </c>
      <c r="G101" s="17" t="s">
        <v>41</v>
      </c>
      <c r="H101" s="17" t="s">
        <v>3599</v>
      </c>
      <c r="I101" s="17">
        <v>1</v>
      </c>
      <c r="J101" s="17" t="s">
        <v>42</v>
      </c>
      <c r="K101" s="17" t="s">
        <v>3598</v>
      </c>
      <c r="L101" s="17">
        <v>5</v>
      </c>
      <c r="M101" s="17" t="s">
        <v>3595</v>
      </c>
      <c r="N101" s="17"/>
      <c r="O101" s="17" t="s">
        <v>234</v>
      </c>
      <c r="P101" t="str">
        <f t="shared" si="1"/>
        <v>if stockid="1515.tw" then begin marketid=1;catid=5; end;</v>
      </c>
    </row>
    <row r="102" spans="1:16">
      <c r="A102" s="16">
        <v>111</v>
      </c>
      <c r="B102" s="17" t="s">
        <v>247</v>
      </c>
      <c r="C102" s="17" t="s">
        <v>3576</v>
      </c>
      <c r="D102" s="16">
        <v>1517</v>
      </c>
      <c r="E102" s="16" t="s">
        <v>3575</v>
      </c>
      <c r="F102" s="17" t="s">
        <v>248</v>
      </c>
      <c r="G102" s="17" t="s">
        <v>41</v>
      </c>
      <c r="H102" s="17" t="s">
        <v>3599</v>
      </c>
      <c r="I102" s="17">
        <v>1</v>
      </c>
      <c r="J102" s="17" t="s">
        <v>42</v>
      </c>
      <c r="K102" s="17" t="s">
        <v>3598</v>
      </c>
      <c r="L102" s="17">
        <v>5</v>
      </c>
      <c r="M102" s="17" t="s">
        <v>3595</v>
      </c>
      <c r="N102" s="17"/>
      <c r="O102" s="17" t="s">
        <v>234</v>
      </c>
      <c r="P102" t="str">
        <f t="shared" si="1"/>
        <v>if stockid="1517.tw" then begin marketid=1;catid=5; end;</v>
      </c>
    </row>
    <row r="103" spans="1:16">
      <c r="A103" s="16">
        <v>112</v>
      </c>
      <c r="B103" s="17" t="s">
        <v>249</v>
      </c>
      <c r="C103" s="17" t="s">
        <v>3576</v>
      </c>
      <c r="D103" s="16">
        <v>1519</v>
      </c>
      <c r="E103" s="16" t="s">
        <v>3575</v>
      </c>
      <c r="F103" s="17" t="s">
        <v>250</v>
      </c>
      <c r="G103" s="17" t="s">
        <v>41</v>
      </c>
      <c r="H103" s="17" t="s">
        <v>3599</v>
      </c>
      <c r="I103" s="17">
        <v>1</v>
      </c>
      <c r="J103" s="17" t="s">
        <v>42</v>
      </c>
      <c r="K103" s="17" t="s">
        <v>3598</v>
      </c>
      <c r="L103" s="17">
        <v>5</v>
      </c>
      <c r="M103" s="17" t="s">
        <v>3595</v>
      </c>
      <c r="N103" s="17"/>
      <c r="O103" s="17" t="s">
        <v>234</v>
      </c>
      <c r="P103" t="str">
        <f t="shared" si="1"/>
        <v>if stockid="1519.tw" then begin marketid=1;catid=5; end;</v>
      </c>
    </row>
    <row r="104" spans="1:16">
      <c r="A104" s="16">
        <v>117</v>
      </c>
      <c r="B104" s="17" t="s">
        <v>251</v>
      </c>
      <c r="C104" s="17" t="s">
        <v>3576</v>
      </c>
      <c r="D104" s="16">
        <v>1526</v>
      </c>
      <c r="E104" s="16" t="s">
        <v>3575</v>
      </c>
      <c r="F104" s="17" t="s">
        <v>252</v>
      </c>
      <c r="G104" s="17" t="s">
        <v>41</v>
      </c>
      <c r="H104" s="17" t="s">
        <v>3599</v>
      </c>
      <c r="I104" s="17">
        <v>1</v>
      </c>
      <c r="J104" s="17" t="s">
        <v>42</v>
      </c>
      <c r="K104" s="17" t="s">
        <v>3598</v>
      </c>
      <c r="L104" s="17">
        <v>5</v>
      </c>
      <c r="M104" s="17" t="s">
        <v>3595</v>
      </c>
      <c r="N104" s="17"/>
      <c r="O104" s="17" t="s">
        <v>234</v>
      </c>
      <c r="P104" t="str">
        <f t="shared" si="1"/>
        <v>if stockid="1526.tw" then begin marketid=1;catid=5; end;</v>
      </c>
    </row>
    <row r="105" spans="1:16">
      <c r="A105" s="16">
        <v>118</v>
      </c>
      <c r="B105" s="17" t="s">
        <v>253</v>
      </c>
      <c r="C105" s="17" t="s">
        <v>3576</v>
      </c>
      <c r="D105" s="16">
        <v>1527</v>
      </c>
      <c r="E105" s="16" t="s">
        <v>3575</v>
      </c>
      <c r="F105" s="17" t="s">
        <v>254</v>
      </c>
      <c r="G105" s="17" t="s">
        <v>41</v>
      </c>
      <c r="H105" s="17" t="s">
        <v>3599</v>
      </c>
      <c r="I105" s="17">
        <v>1</v>
      </c>
      <c r="J105" s="17" t="s">
        <v>42</v>
      </c>
      <c r="K105" s="17" t="s">
        <v>3598</v>
      </c>
      <c r="L105" s="17">
        <v>5</v>
      </c>
      <c r="M105" s="17" t="s">
        <v>3595</v>
      </c>
      <c r="N105" s="17"/>
      <c r="O105" s="17" t="s">
        <v>234</v>
      </c>
      <c r="P105" t="str">
        <f t="shared" si="1"/>
        <v>if stockid="1527.tw" then begin marketid=1;catid=5; end;</v>
      </c>
    </row>
    <row r="106" spans="1:16">
      <c r="A106" s="16">
        <v>119</v>
      </c>
      <c r="B106" s="17" t="s">
        <v>255</v>
      </c>
      <c r="C106" s="17" t="s">
        <v>3576</v>
      </c>
      <c r="D106" s="16">
        <v>1528</v>
      </c>
      <c r="E106" s="16" t="s">
        <v>3575</v>
      </c>
      <c r="F106" s="17" t="s">
        <v>256</v>
      </c>
      <c r="G106" s="17" t="s">
        <v>41</v>
      </c>
      <c r="H106" s="17" t="s">
        <v>3599</v>
      </c>
      <c r="I106" s="17">
        <v>1</v>
      </c>
      <c r="J106" s="17" t="s">
        <v>42</v>
      </c>
      <c r="K106" s="17" t="s">
        <v>3598</v>
      </c>
      <c r="L106" s="17">
        <v>5</v>
      </c>
      <c r="M106" s="17" t="s">
        <v>3595</v>
      </c>
      <c r="N106" s="17"/>
      <c r="O106" s="17" t="s">
        <v>234</v>
      </c>
      <c r="P106" t="str">
        <f t="shared" si="1"/>
        <v>if stockid="1528.tw" then begin marketid=1;catid=5; end;</v>
      </c>
    </row>
    <row r="107" spans="1:16">
      <c r="A107" s="16">
        <v>120</v>
      </c>
      <c r="B107" s="17" t="s">
        <v>257</v>
      </c>
      <c r="C107" s="17" t="s">
        <v>3576</v>
      </c>
      <c r="D107" s="16">
        <v>1529</v>
      </c>
      <c r="E107" s="16" t="s">
        <v>3575</v>
      </c>
      <c r="F107" s="17" t="s">
        <v>258</v>
      </c>
      <c r="G107" s="17" t="s">
        <v>41</v>
      </c>
      <c r="H107" s="17" t="s">
        <v>3599</v>
      </c>
      <c r="I107" s="17">
        <v>1</v>
      </c>
      <c r="J107" s="17" t="s">
        <v>42</v>
      </c>
      <c r="K107" s="17" t="s">
        <v>3598</v>
      </c>
      <c r="L107" s="17">
        <v>5</v>
      </c>
      <c r="M107" s="17" t="s">
        <v>3595</v>
      </c>
      <c r="N107" s="17"/>
      <c r="O107" s="17" t="s">
        <v>234</v>
      </c>
      <c r="P107" t="str">
        <f t="shared" si="1"/>
        <v>if stockid="1529.tw" then begin marketid=1;catid=5; end;</v>
      </c>
    </row>
    <row r="108" spans="1:16">
      <c r="A108" s="16">
        <v>121</v>
      </c>
      <c r="B108" s="17" t="s">
        <v>259</v>
      </c>
      <c r="C108" s="17" t="s">
        <v>3576</v>
      </c>
      <c r="D108" s="16">
        <v>1530</v>
      </c>
      <c r="E108" s="16" t="s">
        <v>3575</v>
      </c>
      <c r="F108" s="17" t="s">
        <v>260</v>
      </c>
      <c r="G108" s="17" t="s">
        <v>41</v>
      </c>
      <c r="H108" s="17" t="s">
        <v>3599</v>
      </c>
      <c r="I108" s="17">
        <v>1</v>
      </c>
      <c r="J108" s="17" t="s">
        <v>42</v>
      </c>
      <c r="K108" s="17" t="s">
        <v>3598</v>
      </c>
      <c r="L108" s="17">
        <v>5</v>
      </c>
      <c r="M108" s="17" t="s">
        <v>3595</v>
      </c>
      <c r="N108" s="17"/>
      <c r="O108" s="17" t="s">
        <v>234</v>
      </c>
      <c r="P108" t="str">
        <f t="shared" si="1"/>
        <v>if stockid="1530.tw" then begin marketid=1;catid=5; end;</v>
      </c>
    </row>
    <row r="109" spans="1:16">
      <c r="A109" s="16">
        <v>122</v>
      </c>
      <c r="B109" s="17" t="s">
        <v>261</v>
      </c>
      <c r="C109" s="17" t="s">
        <v>3576</v>
      </c>
      <c r="D109" s="16">
        <v>1531</v>
      </c>
      <c r="E109" s="16" t="s">
        <v>3575</v>
      </c>
      <c r="F109" s="17" t="s">
        <v>262</v>
      </c>
      <c r="G109" s="17" t="s">
        <v>41</v>
      </c>
      <c r="H109" s="17" t="s">
        <v>3599</v>
      </c>
      <c r="I109" s="17">
        <v>1</v>
      </c>
      <c r="J109" s="17" t="s">
        <v>42</v>
      </c>
      <c r="K109" s="17" t="s">
        <v>3598</v>
      </c>
      <c r="L109" s="17">
        <v>5</v>
      </c>
      <c r="M109" s="17" t="s">
        <v>3595</v>
      </c>
      <c r="N109" s="17"/>
      <c r="O109" s="17" t="s">
        <v>234</v>
      </c>
      <c r="P109" t="str">
        <f t="shared" si="1"/>
        <v>if stockid="1531.tw" then begin marketid=1;catid=5; end;</v>
      </c>
    </row>
    <row r="110" spans="1:16">
      <c r="A110" s="16">
        <v>123</v>
      </c>
      <c r="B110" s="17" t="s">
        <v>263</v>
      </c>
      <c r="C110" s="17" t="s">
        <v>3576</v>
      </c>
      <c r="D110" s="16">
        <v>1532</v>
      </c>
      <c r="E110" s="16" t="s">
        <v>3575</v>
      </c>
      <c r="F110" s="17" t="s">
        <v>264</v>
      </c>
      <c r="G110" s="17" t="s">
        <v>41</v>
      </c>
      <c r="H110" s="17" t="s">
        <v>3599</v>
      </c>
      <c r="I110" s="17">
        <v>1</v>
      </c>
      <c r="J110" s="17" t="s">
        <v>42</v>
      </c>
      <c r="K110" s="17" t="s">
        <v>3598</v>
      </c>
      <c r="L110" s="17">
        <v>5</v>
      </c>
      <c r="M110" s="17" t="s">
        <v>3595</v>
      </c>
      <c r="N110" s="17"/>
      <c r="O110" s="17" t="s">
        <v>234</v>
      </c>
      <c r="P110" t="str">
        <f t="shared" si="1"/>
        <v>if stockid="1532.tw" then begin marketid=1;catid=5; end;</v>
      </c>
    </row>
    <row r="111" spans="1:16">
      <c r="A111" s="16">
        <v>125</v>
      </c>
      <c r="B111" s="17" t="s">
        <v>265</v>
      </c>
      <c r="C111" s="17" t="s">
        <v>3576</v>
      </c>
      <c r="D111" s="16">
        <v>1535</v>
      </c>
      <c r="E111" s="16" t="s">
        <v>3575</v>
      </c>
      <c r="F111" s="17" t="s">
        <v>266</v>
      </c>
      <c r="G111" s="17" t="s">
        <v>41</v>
      </c>
      <c r="H111" s="17" t="s">
        <v>3599</v>
      </c>
      <c r="I111" s="17">
        <v>1</v>
      </c>
      <c r="J111" s="17" t="s">
        <v>42</v>
      </c>
      <c r="K111" s="17" t="s">
        <v>3598</v>
      </c>
      <c r="L111" s="17">
        <v>5</v>
      </c>
      <c r="M111" s="17" t="s">
        <v>3595</v>
      </c>
      <c r="N111" s="17"/>
      <c r="O111" s="17" t="s">
        <v>234</v>
      </c>
      <c r="P111" t="str">
        <f t="shared" si="1"/>
        <v>if stockid="1535.tw" then begin marketid=1;catid=5; end;</v>
      </c>
    </row>
    <row r="112" spans="1:16">
      <c r="A112" s="16">
        <v>127</v>
      </c>
      <c r="B112" s="17" t="s">
        <v>267</v>
      </c>
      <c r="C112" s="17" t="s">
        <v>3576</v>
      </c>
      <c r="D112" s="16">
        <v>1537</v>
      </c>
      <c r="E112" s="16" t="s">
        <v>3575</v>
      </c>
      <c r="F112" s="17" t="s">
        <v>268</v>
      </c>
      <c r="G112" s="17" t="s">
        <v>41</v>
      </c>
      <c r="H112" s="17" t="s">
        <v>3599</v>
      </c>
      <c r="I112" s="17">
        <v>1</v>
      </c>
      <c r="J112" s="17" t="s">
        <v>42</v>
      </c>
      <c r="K112" s="17" t="s">
        <v>3598</v>
      </c>
      <c r="L112" s="17">
        <v>5</v>
      </c>
      <c r="M112" s="17" t="s">
        <v>3595</v>
      </c>
      <c r="N112" s="17"/>
      <c r="O112" s="17" t="s">
        <v>234</v>
      </c>
      <c r="P112" t="str">
        <f t="shared" si="1"/>
        <v>if stockid="1537.tw" then begin marketid=1;catid=5; end;</v>
      </c>
    </row>
    <row r="113" spans="1:16">
      <c r="A113" s="16">
        <v>128</v>
      </c>
      <c r="B113" s="17" t="s">
        <v>269</v>
      </c>
      <c r="C113" s="17" t="s">
        <v>3576</v>
      </c>
      <c r="D113" s="16">
        <v>1538</v>
      </c>
      <c r="E113" s="16" t="s">
        <v>3575</v>
      </c>
      <c r="F113" s="17" t="s">
        <v>270</v>
      </c>
      <c r="G113" s="17" t="s">
        <v>41</v>
      </c>
      <c r="H113" s="17" t="s">
        <v>3599</v>
      </c>
      <c r="I113" s="17">
        <v>1</v>
      </c>
      <c r="J113" s="17" t="s">
        <v>42</v>
      </c>
      <c r="K113" s="17" t="s">
        <v>3598</v>
      </c>
      <c r="L113" s="17">
        <v>5</v>
      </c>
      <c r="M113" s="17" t="s">
        <v>3595</v>
      </c>
      <c r="N113" s="17"/>
      <c r="O113" s="17" t="s">
        <v>234</v>
      </c>
      <c r="P113" t="str">
        <f t="shared" si="1"/>
        <v>if stockid="1538.tw" then begin marketid=1;catid=5; end;</v>
      </c>
    </row>
    <row r="114" spans="1:16">
      <c r="A114" s="16">
        <v>129</v>
      </c>
      <c r="B114" s="17" t="s">
        <v>271</v>
      </c>
      <c r="C114" s="17" t="s">
        <v>3576</v>
      </c>
      <c r="D114" s="16">
        <v>1539</v>
      </c>
      <c r="E114" s="16" t="s">
        <v>3575</v>
      </c>
      <c r="F114" s="17" t="s">
        <v>272</v>
      </c>
      <c r="G114" s="17" t="s">
        <v>41</v>
      </c>
      <c r="H114" s="17" t="s">
        <v>3599</v>
      </c>
      <c r="I114" s="17">
        <v>1</v>
      </c>
      <c r="J114" s="17" t="s">
        <v>42</v>
      </c>
      <c r="K114" s="17" t="s">
        <v>3598</v>
      </c>
      <c r="L114" s="17">
        <v>5</v>
      </c>
      <c r="M114" s="17" t="s">
        <v>3595</v>
      </c>
      <c r="N114" s="17"/>
      <c r="O114" s="17" t="s">
        <v>234</v>
      </c>
      <c r="P114" t="str">
        <f t="shared" si="1"/>
        <v>if stockid="1539.tw" then begin marketid=1;catid=5; end;</v>
      </c>
    </row>
    <row r="115" spans="1:16">
      <c r="A115" s="16">
        <v>130</v>
      </c>
      <c r="B115" s="17" t="s">
        <v>273</v>
      </c>
      <c r="C115" s="17" t="s">
        <v>3576</v>
      </c>
      <c r="D115" s="16">
        <v>1540</v>
      </c>
      <c r="E115" s="16" t="s">
        <v>3575</v>
      </c>
      <c r="F115" s="17" t="s">
        <v>274</v>
      </c>
      <c r="G115" s="17" t="s">
        <v>41</v>
      </c>
      <c r="H115" s="17" t="s">
        <v>3599</v>
      </c>
      <c r="I115" s="17">
        <v>1</v>
      </c>
      <c r="J115" s="17" t="s">
        <v>42</v>
      </c>
      <c r="K115" s="17" t="s">
        <v>3598</v>
      </c>
      <c r="L115" s="17">
        <v>5</v>
      </c>
      <c r="M115" s="17" t="s">
        <v>3595</v>
      </c>
      <c r="N115" s="17"/>
      <c r="O115" s="17" t="s">
        <v>234</v>
      </c>
      <c r="P115" t="str">
        <f t="shared" si="1"/>
        <v>if stockid="1540.tw" then begin marketid=1;catid=5; end;</v>
      </c>
    </row>
    <row r="116" spans="1:16">
      <c r="A116" s="16">
        <v>131</v>
      </c>
      <c r="B116" s="17" t="s">
        <v>275</v>
      </c>
      <c r="C116" s="17" t="s">
        <v>3576</v>
      </c>
      <c r="D116" s="16">
        <v>1541</v>
      </c>
      <c r="E116" s="16" t="s">
        <v>3575</v>
      </c>
      <c r="F116" s="17" t="s">
        <v>276</v>
      </c>
      <c r="G116" s="17" t="s">
        <v>41</v>
      </c>
      <c r="H116" s="17" t="s">
        <v>3599</v>
      </c>
      <c r="I116" s="17">
        <v>1</v>
      </c>
      <c r="J116" s="17" t="s">
        <v>42</v>
      </c>
      <c r="K116" s="17" t="s">
        <v>3598</v>
      </c>
      <c r="L116" s="17">
        <v>5</v>
      </c>
      <c r="M116" s="17" t="s">
        <v>3595</v>
      </c>
      <c r="N116" s="17"/>
      <c r="O116" s="17" t="s">
        <v>234</v>
      </c>
      <c r="P116" t="str">
        <f t="shared" si="1"/>
        <v>if stockid="1541.tw" then begin marketid=1;catid=5; end;</v>
      </c>
    </row>
    <row r="117" spans="1:16">
      <c r="A117" s="16">
        <v>132</v>
      </c>
      <c r="B117" s="17" t="s">
        <v>277</v>
      </c>
      <c r="C117" s="17" t="s">
        <v>3576</v>
      </c>
      <c r="D117" s="16">
        <v>1558</v>
      </c>
      <c r="E117" s="16" t="s">
        <v>3575</v>
      </c>
      <c r="F117" s="17" t="s">
        <v>278</v>
      </c>
      <c r="G117" s="17" t="s">
        <v>41</v>
      </c>
      <c r="H117" s="17" t="s">
        <v>3599</v>
      </c>
      <c r="I117" s="17">
        <v>1</v>
      </c>
      <c r="J117" s="17" t="s">
        <v>42</v>
      </c>
      <c r="K117" s="17" t="s">
        <v>3598</v>
      </c>
      <c r="L117" s="17">
        <v>5</v>
      </c>
      <c r="M117" s="17" t="s">
        <v>3595</v>
      </c>
      <c r="N117" s="17"/>
      <c r="O117" s="17" t="s">
        <v>234</v>
      </c>
      <c r="P117" t="str">
        <f t="shared" si="1"/>
        <v>if stockid="1558.tw" then begin marketid=1;catid=5; end;</v>
      </c>
    </row>
    <row r="118" spans="1:16">
      <c r="A118" s="16">
        <v>133</v>
      </c>
      <c r="B118" s="17" t="s">
        <v>279</v>
      </c>
      <c r="C118" s="17" t="s">
        <v>3576</v>
      </c>
      <c r="D118" s="16">
        <v>1560</v>
      </c>
      <c r="E118" s="16" t="s">
        <v>3575</v>
      </c>
      <c r="F118" s="17" t="s">
        <v>280</v>
      </c>
      <c r="G118" s="17" t="s">
        <v>41</v>
      </c>
      <c r="H118" s="17" t="s">
        <v>3599</v>
      </c>
      <c r="I118" s="17">
        <v>1</v>
      </c>
      <c r="J118" s="17" t="s">
        <v>42</v>
      </c>
      <c r="K118" s="17" t="s">
        <v>3598</v>
      </c>
      <c r="L118" s="17">
        <v>5</v>
      </c>
      <c r="M118" s="17" t="s">
        <v>3595</v>
      </c>
      <c r="N118" s="17"/>
      <c r="O118" s="17" t="s">
        <v>234</v>
      </c>
      <c r="P118" t="str">
        <f t="shared" si="1"/>
        <v>if stockid="1560.tw" then begin marketid=1;catid=5; end;</v>
      </c>
    </row>
    <row r="119" spans="1:16">
      <c r="A119" s="16">
        <v>136</v>
      </c>
      <c r="B119" s="17" t="s">
        <v>281</v>
      </c>
      <c r="C119" s="17" t="s">
        <v>3576</v>
      </c>
      <c r="D119" s="16">
        <v>1583</v>
      </c>
      <c r="E119" s="16" t="s">
        <v>3575</v>
      </c>
      <c r="F119" s="17" t="s">
        <v>282</v>
      </c>
      <c r="G119" s="17" t="s">
        <v>41</v>
      </c>
      <c r="H119" s="17" t="s">
        <v>3599</v>
      </c>
      <c r="I119" s="17">
        <v>1</v>
      </c>
      <c r="J119" s="17" t="s">
        <v>42</v>
      </c>
      <c r="K119" s="17" t="s">
        <v>3598</v>
      </c>
      <c r="L119" s="17">
        <v>5</v>
      </c>
      <c r="M119" s="17" t="s">
        <v>3595</v>
      </c>
      <c r="N119" s="17"/>
      <c r="O119" s="17" t="s">
        <v>234</v>
      </c>
      <c r="P119" t="str">
        <f t="shared" si="1"/>
        <v>if stockid="1583.tw" then begin marketid=1;catid=5; end;</v>
      </c>
    </row>
    <row r="120" spans="1:16">
      <c r="A120" s="16">
        <v>138</v>
      </c>
      <c r="B120" s="17" t="s">
        <v>283</v>
      </c>
      <c r="C120" s="17" t="s">
        <v>3576</v>
      </c>
      <c r="D120" s="16">
        <v>1589</v>
      </c>
      <c r="E120" s="16" t="s">
        <v>3575</v>
      </c>
      <c r="F120" s="17" t="s">
        <v>284</v>
      </c>
      <c r="G120" s="17" t="s">
        <v>41</v>
      </c>
      <c r="H120" s="17" t="s">
        <v>3599</v>
      </c>
      <c r="I120" s="17">
        <v>1</v>
      </c>
      <c r="J120" s="17" t="s">
        <v>42</v>
      </c>
      <c r="K120" s="17" t="s">
        <v>3598</v>
      </c>
      <c r="L120" s="17">
        <v>5</v>
      </c>
      <c r="M120" s="17" t="s">
        <v>3595</v>
      </c>
      <c r="N120" s="17"/>
      <c r="O120" s="17" t="s">
        <v>234</v>
      </c>
      <c r="P120" t="str">
        <f t="shared" si="1"/>
        <v>if stockid="1589.tw" then begin marketid=1;catid=5; end;</v>
      </c>
    </row>
    <row r="121" spans="1:16">
      <c r="A121" s="16">
        <v>139</v>
      </c>
      <c r="B121" s="17" t="s">
        <v>285</v>
      </c>
      <c r="C121" s="17" t="s">
        <v>3576</v>
      </c>
      <c r="D121" s="16">
        <v>1590</v>
      </c>
      <c r="E121" s="16" t="s">
        <v>3575</v>
      </c>
      <c r="F121" s="17" t="s">
        <v>286</v>
      </c>
      <c r="G121" s="17" t="s">
        <v>41</v>
      </c>
      <c r="H121" s="17" t="s">
        <v>3599</v>
      </c>
      <c r="I121" s="17">
        <v>1</v>
      </c>
      <c r="J121" s="17" t="s">
        <v>42</v>
      </c>
      <c r="K121" s="17" t="s">
        <v>3598</v>
      </c>
      <c r="L121" s="17">
        <v>5</v>
      </c>
      <c r="M121" s="17" t="s">
        <v>3595</v>
      </c>
      <c r="N121" s="17"/>
      <c r="O121" s="17" t="s">
        <v>234</v>
      </c>
      <c r="P121" t="str">
        <f t="shared" si="1"/>
        <v>if stockid="1590.tw" then begin marketid=1;catid=5; end;</v>
      </c>
    </row>
    <row r="122" spans="1:16">
      <c r="A122" s="16">
        <v>141</v>
      </c>
      <c r="B122" s="17" t="s">
        <v>287</v>
      </c>
      <c r="C122" s="17" t="s">
        <v>3576</v>
      </c>
      <c r="D122" s="16">
        <v>1597</v>
      </c>
      <c r="E122" s="16" t="s">
        <v>3575</v>
      </c>
      <c r="F122" s="17" t="s">
        <v>288</v>
      </c>
      <c r="G122" s="17" t="s">
        <v>41</v>
      </c>
      <c r="H122" s="17" t="s">
        <v>3599</v>
      </c>
      <c r="I122" s="17">
        <v>1</v>
      </c>
      <c r="J122" s="17" t="s">
        <v>42</v>
      </c>
      <c r="K122" s="17" t="s">
        <v>3598</v>
      </c>
      <c r="L122" s="17">
        <v>5</v>
      </c>
      <c r="M122" s="17" t="s">
        <v>3595</v>
      </c>
      <c r="N122" s="17"/>
      <c r="O122" s="17" t="s">
        <v>234</v>
      </c>
      <c r="P122" t="str">
        <f t="shared" si="1"/>
        <v>if stockid="1597.tw" then begin marketid=1;catid=5; end;</v>
      </c>
    </row>
    <row r="123" spans="1:16">
      <c r="A123" s="16">
        <v>230</v>
      </c>
      <c r="B123" s="17" t="s">
        <v>289</v>
      </c>
      <c r="C123" s="17" t="s">
        <v>3576</v>
      </c>
      <c r="D123" s="16">
        <v>2049</v>
      </c>
      <c r="E123" s="16" t="s">
        <v>3575</v>
      </c>
      <c r="F123" s="17" t="s">
        <v>290</v>
      </c>
      <c r="G123" s="17" t="s">
        <v>41</v>
      </c>
      <c r="H123" s="17" t="s">
        <v>3599</v>
      </c>
      <c r="I123" s="17">
        <v>1</v>
      </c>
      <c r="J123" s="17" t="s">
        <v>42</v>
      </c>
      <c r="K123" s="17" t="s">
        <v>3598</v>
      </c>
      <c r="L123" s="17">
        <v>5</v>
      </c>
      <c r="M123" s="17" t="s">
        <v>3595</v>
      </c>
      <c r="N123" s="17"/>
      <c r="O123" s="17" t="s">
        <v>234</v>
      </c>
      <c r="P123" t="str">
        <f t="shared" si="1"/>
        <v>if stockid="2049.tw" then begin marketid=1;catid=5; end;</v>
      </c>
    </row>
    <row r="124" spans="1:16">
      <c r="A124" s="16">
        <v>306</v>
      </c>
      <c r="B124" s="17" t="s">
        <v>291</v>
      </c>
      <c r="C124" s="17" t="s">
        <v>3576</v>
      </c>
      <c r="D124" s="16">
        <v>2371</v>
      </c>
      <c r="E124" s="16" t="s">
        <v>3575</v>
      </c>
      <c r="F124" s="17" t="s">
        <v>292</v>
      </c>
      <c r="G124" s="17" t="s">
        <v>41</v>
      </c>
      <c r="H124" s="17" t="s">
        <v>3599</v>
      </c>
      <c r="I124" s="17">
        <v>1</v>
      </c>
      <c r="J124" s="17" t="s">
        <v>42</v>
      </c>
      <c r="K124" s="17" t="s">
        <v>3598</v>
      </c>
      <c r="L124" s="17">
        <v>5</v>
      </c>
      <c r="M124" s="17" t="s">
        <v>3595</v>
      </c>
      <c r="N124" s="17"/>
      <c r="O124" s="17" t="s">
        <v>234</v>
      </c>
      <c r="P124" t="str">
        <f t="shared" si="1"/>
        <v>if stockid="2371.tw" then begin marketid=1;catid=5; end;</v>
      </c>
    </row>
    <row r="125" spans="1:16">
      <c r="A125" s="16">
        <v>571</v>
      </c>
      <c r="B125" s="17" t="s">
        <v>293</v>
      </c>
      <c r="C125" s="17" t="s">
        <v>3576</v>
      </c>
      <c r="D125" s="16">
        <v>3167</v>
      </c>
      <c r="E125" s="16" t="s">
        <v>3575</v>
      </c>
      <c r="F125" s="17" t="s">
        <v>294</v>
      </c>
      <c r="G125" s="17" t="s">
        <v>41</v>
      </c>
      <c r="H125" s="17" t="s">
        <v>3599</v>
      </c>
      <c r="I125" s="17">
        <v>1</v>
      </c>
      <c r="J125" s="17" t="s">
        <v>42</v>
      </c>
      <c r="K125" s="17" t="s">
        <v>3598</v>
      </c>
      <c r="L125" s="17">
        <v>5</v>
      </c>
      <c r="M125" s="17" t="s">
        <v>3595</v>
      </c>
      <c r="N125" s="17"/>
      <c r="O125" s="17" t="s">
        <v>234</v>
      </c>
      <c r="P125" t="str">
        <f t="shared" si="1"/>
        <v>if stockid="3167.tw" then begin marketid=1;catid=5; end;</v>
      </c>
    </row>
    <row r="126" spans="1:16">
      <c r="A126" s="16">
        <v>664</v>
      </c>
      <c r="B126" s="17" t="s">
        <v>295</v>
      </c>
      <c r="C126" s="17" t="s">
        <v>3576</v>
      </c>
      <c r="D126" s="16">
        <v>4526</v>
      </c>
      <c r="E126" s="16" t="s">
        <v>3575</v>
      </c>
      <c r="F126" s="17" t="s">
        <v>296</v>
      </c>
      <c r="G126" s="17" t="s">
        <v>41</v>
      </c>
      <c r="H126" s="17" t="s">
        <v>3599</v>
      </c>
      <c r="I126" s="17">
        <v>1</v>
      </c>
      <c r="J126" s="17" t="s">
        <v>42</v>
      </c>
      <c r="K126" s="17" t="s">
        <v>3598</v>
      </c>
      <c r="L126" s="17">
        <v>5</v>
      </c>
      <c r="M126" s="17" t="s">
        <v>3595</v>
      </c>
      <c r="N126" s="17"/>
      <c r="O126" s="17" t="s">
        <v>234</v>
      </c>
      <c r="P126" t="str">
        <f t="shared" si="1"/>
        <v>if stockid="4526.tw" then begin marketid=1;catid=5; end;</v>
      </c>
    </row>
    <row r="127" spans="1:16">
      <c r="A127" s="16">
        <v>665</v>
      </c>
      <c r="B127" s="17" t="s">
        <v>297</v>
      </c>
      <c r="C127" s="17" t="s">
        <v>3576</v>
      </c>
      <c r="D127" s="16">
        <v>4532</v>
      </c>
      <c r="E127" s="16" t="s">
        <v>3575</v>
      </c>
      <c r="F127" s="17" t="s">
        <v>298</v>
      </c>
      <c r="G127" s="17" t="s">
        <v>41</v>
      </c>
      <c r="H127" s="17" t="s">
        <v>3599</v>
      </c>
      <c r="I127" s="17">
        <v>1</v>
      </c>
      <c r="J127" s="17" t="s">
        <v>42</v>
      </c>
      <c r="K127" s="17" t="s">
        <v>3598</v>
      </c>
      <c r="L127" s="17">
        <v>5</v>
      </c>
      <c r="M127" s="17" t="s">
        <v>3595</v>
      </c>
      <c r="N127" s="17"/>
      <c r="O127" s="17" t="s">
        <v>234</v>
      </c>
      <c r="P127" t="str">
        <f t="shared" si="1"/>
        <v>if stockid="4532.tw" then begin marketid=1;catid=5; end;</v>
      </c>
    </row>
    <row r="128" spans="1:16">
      <c r="A128" s="16">
        <v>667</v>
      </c>
      <c r="B128" s="17" t="s">
        <v>299</v>
      </c>
      <c r="C128" s="17" t="s">
        <v>3576</v>
      </c>
      <c r="D128" s="16">
        <v>4540</v>
      </c>
      <c r="E128" s="16" t="s">
        <v>3575</v>
      </c>
      <c r="F128" s="17" t="s">
        <v>300</v>
      </c>
      <c r="G128" s="17" t="s">
        <v>41</v>
      </c>
      <c r="H128" s="17" t="s">
        <v>3599</v>
      </c>
      <c r="I128" s="17">
        <v>1</v>
      </c>
      <c r="J128" s="17" t="s">
        <v>42</v>
      </c>
      <c r="K128" s="17" t="s">
        <v>3598</v>
      </c>
      <c r="L128" s="17">
        <v>5</v>
      </c>
      <c r="M128" s="17" t="s">
        <v>3595</v>
      </c>
      <c r="N128" s="17"/>
      <c r="O128" s="17" t="s">
        <v>234</v>
      </c>
      <c r="P128" t="str">
        <f t="shared" si="1"/>
        <v>if stockid="4540.tw" then begin marketid=1;catid=5; end;</v>
      </c>
    </row>
    <row r="129" spans="1:16">
      <c r="A129" s="16">
        <v>670</v>
      </c>
      <c r="B129" s="17" t="s">
        <v>301</v>
      </c>
      <c r="C129" s="17" t="s">
        <v>3576</v>
      </c>
      <c r="D129" s="16">
        <v>4552</v>
      </c>
      <c r="E129" s="16" t="s">
        <v>3575</v>
      </c>
      <c r="F129" s="17" t="s">
        <v>302</v>
      </c>
      <c r="G129" s="17" t="s">
        <v>41</v>
      </c>
      <c r="H129" s="17" t="s">
        <v>3599</v>
      </c>
      <c r="I129" s="17">
        <v>1</v>
      </c>
      <c r="J129" s="17" t="s">
        <v>42</v>
      </c>
      <c r="K129" s="17" t="s">
        <v>3598</v>
      </c>
      <c r="L129" s="17">
        <v>5</v>
      </c>
      <c r="M129" s="17" t="s">
        <v>3595</v>
      </c>
      <c r="N129" s="17"/>
      <c r="O129" s="17" t="s">
        <v>234</v>
      </c>
      <c r="P129" t="str">
        <f t="shared" si="1"/>
        <v>if stockid="4552.tw" then begin marketid=1;catid=5; end;</v>
      </c>
    </row>
    <row r="130" spans="1:16">
      <c r="A130" s="16">
        <v>671</v>
      </c>
      <c r="B130" s="17" t="s">
        <v>303</v>
      </c>
      <c r="C130" s="17" t="s">
        <v>3576</v>
      </c>
      <c r="D130" s="16">
        <v>4555</v>
      </c>
      <c r="E130" s="16" t="s">
        <v>3575</v>
      </c>
      <c r="F130" s="17" t="s">
        <v>304</v>
      </c>
      <c r="G130" s="17" t="s">
        <v>41</v>
      </c>
      <c r="H130" s="17" t="s">
        <v>3599</v>
      </c>
      <c r="I130" s="17">
        <v>1</v>
      </c>
      <c r="J130" s="17" t="s">
        <v>42</v>
      </c>
      <c r="K130" s="17" t="s">
        <v>3598</v>
      </c>
      <c r="L130" s="17">
        <v>5</v>
      </c>
      <c r="M130" s="17" t="s">
        <v>3595</v>
      </c>
      <c r="N130" s="17"/>
      <c r="O130" s="17" t="s">
        <v>234</v>
      </c>
      <c r="P130" t="str">
        <f t="shared" si="1"/>
        <v>if stockid="4555.tw" then begin marketid=1;catid=5; end;</v>
      </c>
    </row>
    <row r="131" spans="1:16">
      <c r="A131" s="16">
        <v>673</v>
      </c>
      <c r="B131" s="17" t="s">
        <v>305</v>
      </c>
      <c r="C131" s="17" t="s">
        <v>3576</v>
      </c>
      <c r="D131" s="16">
        <v>4560</v>
      </c>
      <c r="E131" s="16" t="s">
        <v>3575</v>
      </c>
      <c r="F131" s="17" t="s">
        <v>306</v>
      </c>
      <c r="G131" s="17" t="s">
        <v>41</v>
      </c>
      <c r="H131" s="17" t="s">
        <v>3599</v>
      </c>
      <c r="I131" s="17">
        <v>1</v>
      </c>
      <c r="J131" s="17" t="s">
        <v>42</v>
      </c>
      <c r="K131" s="17" t="s">
        <v>3598</v>
      </c>
      <c r="L131" s="17">
        <v>5</v>
      </c>
      <c r="M131" s="17" t="s">
        <v>3595</v>
      </c>
      <c r="N131" s="17"/>
      <c r="O131" s="17" t="s">
        <v>234</v>
      </c>
      <c r="P131" t="str">
        <f t="shared" ref="P131:P194" si="2">_xlfn.CONCAT(C131,D131,E131,H131,K131,L131,M131)</f>
        <v>if stockid="4560.tw" then begin marketid=1;catid=5; end;</v>
      </c>
    </row>
    <row r="132" spans="1:16">
      <c r="A132" s="16">
        <v>674</v>
      </c>
      <c r="B132" s="17" t="s">
        <v>307</v>
      </c>
      <c r="C132" s="17" t="s">
        <v>3576</v>
      </c>
      <c r="D132" s="16">
        <v>4562</v>
      </c>
      <c r="E132" s="16" t="s">
        <v>3575</v>
      </c>
      <c r="F132" s="17" t="s">
        <v>308</v>
      </c>
      <c r="G132" s="17" t="s">
        <v>41</v>
      </c>
      <c r="H132" s="17" t="s">
        <v>3599</v>
      </c>
      <c r="I132" s="17">
        <v>1</v>
      </c>
      <c r="J132" s="17" t="s">
        <v>42</v>
      </c>
      <c r="K132" s="17" t="s">
        <v>3598</v>
      </c>
      <c r="L132" s="17">
        <v>5</v>
      </c>
      <c r="M132" s="17" t="s">
        <v>3595</v>
      </c>
      <c r="N132" s="17"/>
      <c r="O132" s="17" t="s">
        <v>234</v>
      </c>
      <c r="P132" t="str">
        <f t="shared" si="2"/>
        <v>if stockid="4562.tw" then begin marketid=1;catid=5; end;</v>
      </c>
    </row>
    <row r="133" spans="1:16">
      <c r="A133" s="16">
        <v>675</v>
      </c>
      <c r="B133" s="17" t="s">
        <v>309</v>
      </c>
      <c r="C133" s="17" t="s">
        <v>3576</v>
      </c>
      <c r="D133" s="16">
        <v>4564</v>
      </c>
      <c r="E133" s="16" t="s">
        <v>3575</v>
      </c>
      <c r="F133" s="17" t="s">
        <v>310</v>
      </c>
      <c r="G133" s="17" t="s">
        <v>41</v>
      </c>
      <c r="H133" s="17" t="s">
        <v>3599</v>
      </c>
      <c r="I133" s="17">
        <v>1</v>
      </c>
      <c r="J133" s="17" t="s">
        <v>42</v>
      </c>
      <c r="K133" s="17" t="s">
        <v>3598</v>
      </c>
      <c r="L133" s="17">
        <v>5</v>
      </c>
      <c r="M133" s="17" t="s">
        <v>3595</v>
      </c>
      <c r="N133" s="17"/>
      <c r="O133" s="17" t="s">
        <v>234</v>
      </c>
      <c r="P133" t="str">
        <f t="shared" si="2"/>
        <v>if stockid="4564.tw" then begin marketid=1;catid=5; end;</v>
      </c>
    </row>
    <row r="134" spans="1:16">
      <c r="A134" s="16">
        <v>676</v>
      </c>
      <c r="B134" s="17" t="s">
        <v>311</v>
      </c>
      <c r="C134" s="17" t="s">
        <v>3576</v>
      </c>
      <c r="D134" s="16">
        <v>4566</v>
      </c>
      <c r="E134" s="16" t="s">
        <v>3575</v>
      </c>
      <c r="F134" s="17" t="s">
        <v>312</v>
      </c>
      <c r="G134" s="17" t="s">
        <v>41</v>
      </c>
      <c r="H134" s="17" t="s">
        <v>3599</v>
      </c>
      <c r="I134" s="17">
        <v>1</v>
      </c>
      <c r="J134" s="17" t="s">
        <v>42</v>
      </c>
      <c r="K134" s="17" t="s">
        <v>3598</v>
      </c>
      <c r="L134" s="17">
        <v>5</v>
      </c>
      <c r="M134" s="17" t="s">
        <v>3595</v>
      </c>
      <c r="N134" s="17"/>
      <c r="O134" s="17" t="s">
        <v>234</v>
      </c>
      <c r="P134" t="str">
        <f t="shared" si="2"/>
        <v>if stockid="4566.tw" then begin marketid=1;catid=5; end;</v>
      </c>
    </row>
    <row r="135" spans="1:16">
      <c r="A135" s="16">
        <v>677</v>
      </c>
      <c r="B135" s="17" t="s">
        <v>313</v>
      </c>
      <c r="C135" s="17" t="s">
        <v>3576</v>
      </c>
      <c r="D135" s="16">
        <v>4571</v>
      </c>
      <c r="E135" s="16" t="s">
        <v>3575</v>
      </c>
      <c r="F135" s="17" t="s">
        <v>314</v>
      </c>
      <c r="G135" s="17" t="s">
        <v>41</v>
      </c>
      <c r="H135" s="17" t="s">
        <v>3599</v>
      </c>
      <c r="I135" s="17">
        <v>1</v>
      </c>
      <c r="J135" s="17" t="s">
        <v>42</v>
      </c>
      <c r="K135" s="17" t="s">
        <v>3598</v>
      </c>
      <c r="L135" s="17">
        <v>5</v>
      </c>
      <c r="M135" s="17" t="s">
        <v>3595</v>
      </c>
      <c r="N135" s="17"/>
      <c r="O135" s="17" t="s">
        <v>234</v>
      </c>
      <c r="P135" t="str">
        <f t="shared" si="2"/>
        <v>if stockid="4571.tw" then begin marketid=1;catid=5; end;</v>
      </c>
    </row>
    <row r="136" spans="1:16">
      <c r="A136" s="16">
        <v>678</v>
      </c>
      <c r="B136" s="17" t="s">
        <v>315</v>
      </c>
      <c r="C136" s="17" t="s">
        <v>3576</v>
      </c>
      <c r="D136" s="16">
        <v>4572</v>
      </c>
      <c r="E136" s="16" t="s">
        <v>3575</v>
      </c>
      <c r="F136" s="17" t="s">
        <v>316</v>
      </c>
      <c r="G136" s="17" t="s">
        <v>41</v>
      </c>
      <c r="H136" s="17" t="s">
        <v>3599</v>
      </c>
      <c r="I136" s="17">
        <v>1</v>
      </c>
      <c r="J136" s="17" t="s">
        <v>42</v>
      </c>
      <c r="K136" s="17" t="s">
        <v>3598</v>
      </c>
      <c r="L136" s="17">
        <v>5</v>
      </c>
      <c r="M136" s="17" t="s">
        <v>3595</v>
      </c>
      <c r="N136" s="17"/>
      <c r="O136" s="17" t="s">
        <v>234</v>
      </c>
      <c r="P136" t="str">
        <f t="shared" si="2"/>
        <v>if stockid="4572.tw" then begin marketid=1;catid=5; end;</v>
      </c>
    </row>
    <row r="137" spans="1:16">
      <c r="A137" s="16">
        <v>679</v>
      </c>
      <c r="B137" s="17" t="s">
        <v>317</v>
      </c>
      <c r="C137" s="17" t="s">
        <v>3576</v>
      </c>
      <c r="D137" s="16">
        <v>4576</v>
      </c>
      <c r="E137" s="16" t="s">
        <v>3575</v>
      </c>
      <c r="F137" s="17" t="s">
        <v>318</v>
      </c>
      <c r="G137" s="17" t="s">
        <v>41</v>
      </c>
      <c r="H137" s="17" t="s">
        <v>3599</v>
      </c>
      <c r="I137" s="17">
        <v>1</v>
      </c>
      <c r="J137" s="17" t="s">
        <v>42</v>
      </c>
      <c r="K137" s="17" t="s">
        <v>3598</v>
      </c>
      <c r="L137" s="17">
        <v>5</v>
      </c>
      <c r="M137" s="17" t="s">
        <v>3595</v>
      </c>
      <c r="N137" s="17"/>
      <c r="O137" s="17" t="s">
        <v>234</v>
      </c>
      <c r="P137" t="str">
        <f t="shared" si="2"/>
        <v>if stockid="4576.tw" then begin marketid=1;catid=5; end;</v>
      </c>
    </row>
    <row r="138" spans="1:16">
      <c r="A138" s="16">
        <v>728</v>
      </c>
      <c r="B138" s="17" t="s">
        <v>319</v>
      </c>
      <c r="C138" s="17" t="s">
        <v>3576</v>
      </c>
      <c r="D138" s="16">
        <v>5288</v>
      </c>
      <c r="E138" s="16" t="s">
        <v>3575</v>
      </c>
      <c r="F138" s="17" t="s">
        <v>320</v>
      </c>
      <c r="G138" s="17" t="s">
        <v>41</v>
      </c>
      <c r="H138" s="17" t="s">
        <v>3599</v>
      </c>
      <c r="I138" s="17">
        <v>1</v>
      </c>
      <c r="J138" s="17" t="s">
        <v>42</v>
      </c>
      <c r="K138" s="17" t="s">
        <v>3598</v>
      </c>
      <c r="L138" s="17">
        <v>5</v>
      </c>
      <c r="M138" s="17" t="s">
        <v>3595</v>
      </c>
      <c r="N138" s="17"/>
      <c r="O138" s="17" t="s">
        <v>234</v>
      </c>
      <c r="P138" t="str">
        <f t="shared" si="2"/>
        <v>if stockid="5288.tw" then begin marketid=1;catid=5; end;</v>
      </c>
    </row>
    <row r="139" spans="1:16">
      <c r="A139" s="16">
        <v>889</v>
      </c>
      <c r="B139" s="17" t="s">
        <v>321</v>
      </c>
      <c r="C139" s="17" t="s">
        <v>3576</v>
      </c>
      <c r="D139" s="16">
        <v>8222</v>
      </c>
      <c r="E139" s="16" t="s">
        <v>3575</v>
      </c>
      <c r="F139" s="17" t="s">
        <v>322</v>
      </c>
      <c r="G139" s="17" t="s">
        <v>41</v>
      </c>
      <c r="H139" s="17" t="s">
        <v>3599</v>
      </c>
      <c r="I139" s="17">
        <v>1</v>
      </c>
      <c r="J139" s="17" t="s">
        <v>42</v>
      </c>
      <c r="K139" s="17" t="s">
        <v>3598</v>
      </c>
      <c r="L139" s="17">
        <v>5</v>
      </c>
      <c r="M139" s="17" t="s">
        <v>3595</v>
      </c>
      <c r="N139" s="17"/>
      <c r="O139" s="17" t="s">
        <v>234</v>
      </c>
      <c r="P139" t="str">
        <f t="shared" si="2"/>
        <v>if stockid="8222.tw" then begin marketid=1;catid=5; end;</v>
      </c>
    </row>
    <row r="140" spans="1:16">
      <c r="A140" s="16">
        <v>895</v>
      </c>
      <c r="B140" s="17" t="s">
        <v>323</v>
      </c>
      <c r="C140" s="17" t="s">
        <v>3576</v>
      </c>
      <c r="D140" s="16">
        <v>8374</v>
      </c>
      <c r="E140" s="16" t="s">
        <v>3575</v>
      </c>
      <c r="F140" s="17" t="s">
        <v>324</v>
      </c>
      <c r="G140" s="17" t="s">
        <v>41</v>
      </c>
      <c r="H140" s="17" t="s">
        <v>3599</v>
      </c>
      <c r="I140" s="17">
        <v>1</v>
      </c>
      <c r="J140" s="17" t="s">
        <v>42</v>
      </c>
      <c r="K140" s="17" t="s">
        <v>3598</v>
      </c>
      <c r="L140" s="17">
        <v>5</v>
      </c>
      <c r="M140" s="17" t="s">
        <v>3595</v>
      </c>
      <c r="N140" s="17"/>
      <c r="O140" s="17" t="s">
        <v>234</v>
      </c>
      <c r="P140" t="str">
        <f t="shared" si="2"/>
        <v>if stockid="8374.tw" then begin marketid=1;catid=5; end;</v>
      </c>
    </row>
    <row r="141" spans="1:16">
      <c r="A141" s="16">
        <v>918</v>
      </c>
      <c r="B141" s="17" t="s">
        <v>325</v>
      </c>
      <c r="C141" s="17" t="s">
        <v>3576</v>
      </c>
      <c r="D141" s="16">
        <v>8996</v>
      </c>
      <c r="E141" s="16" t="s">
        <v>3575</v>
      </c>
      <c r="F141" s="17" t="s">
        <v>326</v>
      </c>
      <c r="G141" s="17" t="s">
        <v>41</v>
      </c>
      <c r="H141" s="17" t="s">
        <v>3599</v>
      </c>
      <c r="I141" s="17">
        <v>1</v>
      </c>
      <c r="J141" s="17" t="s">
        <v>42</v>
      </c>
      <c r="K141" s="17" t="s">
        <v>3598</v>
      </c>
      <c r="L141" s="17">
        <v>5</v>
      </c>
      <c r="M141" s="17" t="s">
        <v>3595</v>
      </c>
      <c r="N141" s="17"/>
      <c r="O141" s="17" t="s">
        <v>234</v>
      </c>
      <c r="P141" t="str">
        <f t="shared" si="2"/>
        <v>if stockid="8996.tw" then begin marketid=1;catid=5; end;</v>
      </c>
    </row>
    <row r="142" spans="1:16">
      <c r="A142" s="16">
        <v>143</v>
      </c>
      <c r="B142" s="17" t="s">
        <v>391</v>
      </c>
      <c r="C142" s="17" t="s">
        <v>3576</v>
      </c>
      <c r="D142" s="16">
        <v>1603</v>
      </c>
      <c r="E142" s="16" t="s">
        <v>3575</v>
      </c>
      <c r="F142" s="17" t="s">
        <v>392</v>
      </c>
      <c r="G142" s="17" t="s">
        <v>41</v>
      </c>
      <c r="H142" s="17" t="s">
        <v>3599</v>
      </c>
      <c r="I142" s="17">
        <v>1</v>
      </c>
      <c r="J142" s="17" t="s">
        <v>42</v>
      </c>
      <c r="K142" s="17" t="s">
        <v>3598</v>
      </c>
      <c r="L142" s="17">
        <v>6</v>
      </c>
      <c r="M142" s="17" t="s">
        <v>3595</v>
      </c>
      <c r="N142" s="17"/>
      <c r="O142" s="17" t="s">
        <v>393</v>
      </c>
      <c r="P142" t="str">
        <f t="shared" si="2"/>
        <v>if stockid="1603.tw" then begin marketid=1;catid=6; end;</v>
      </c>
    </row>
    <row r="143" spans="1:16">
      <c r="A143" s="16">
        <v>144</v>
      </c>
      <c r="B143" s="17" t="s">
        <v>394</v>
      </c>
      <c r="C143" s="17" t="s">
        <v>3576</v>
      </c>
      <c r="D143" s="16">
        <v>1604</v>
      </c>
      <c r="E143" s="16" t="s">
        <v>3575</v>
      </c>
      <c r="F143" s="17" t="s">
        <v>395</v>
      </c>
      <c r="G143" s="17" t="s">
        <v>41</v>
      </c>
      <c r="H143" s="17" t="s">
        <v>3599</v>
      </c>
      <c r="I143" s="17">
        <v>1</v>
      </c>
      <c r="J143" s="17" t="s">
        <v>42</v>
      </c>
      <c r="K143" s="17" t="s">
        <v>3598</v>
      </c>
      <c r="L143" s="17">
        <v>6</v>
      </c>
      <c r="M143" s="17" t="s">
        <v>3595</v>
      </c>
      <c r="N143" s="17"/>
      <c r="O143" s="17" t="s">
        <v>393</v>
      </c>
      <c r="P143" t="str">
        <f t="shared" si="2"/>
        <v>if stockid="1604.tw" then begin marketid=1;catid=6; end;</v>
      </c>
    </row>
    <row r="144" spans="1:16">
      <c r="A144" s="16">
        <v>145</v>
      </c>
      <c r="B144" s="17" t="s">
        <v>396</v>
      </c>
      <c r="C144" s="17" t="s">
        <v>3576</v>
      </c>
      <c r="D144" s="16">
        <v>1605</v>
      </c>
      <c r="E144" s="16" t="s">
        <v>3575</v>
      </c>
      <c r="F144" s="17" t="s">
        <v>397</v>
      </c>
      <c r="G144" s="17" t="s">
        <v>41</v>
      </c>
      <c r="H144" s="17" t="s">
        <v>3599</v>
      </c>
      <c r="I144" s="17">
        <v>1</v>
      </c>
      <c r="J144" s="17" t="s">
        <v>42</v>
      </c>
      <c r="K144" s="17" t="s">
        <v>3598</v>
      </c>
      <c r="L144" s="17">
        <v>6</v>
      </c>
      <c r="M144" s="17" t="s">
        <v>3595</v>
      </c>
      <c r="N144" s="17"/>
      <c r="O144" s="17" t="s">
        <v>393</v>
      </c>
      <c r="P144" t="str">
        <f t="shared" si="2"/>
        <v>if stockid="1605.tw" then begin marketid=1;catid=6; end;</v>
      </c>
    </row>
    <row r="145" spans="1:16">
      <c r="A145" s="16">
        <v>146</v>
      </c>
      <c r="B145" s="17" t="s">
        <v>398</v>
      </c>
      <c r="C145" s="17" t="s">
        <v>3576</v>
      </c>
      <c r="D145" s="16">
        <v>1608</v>
      </c>
      <c r="E145" s="16" t="s">
        <v>3575</v>
      </c>
      <c r="F145" s="17" t="s">
        <v>399</v>
      </c>
      <c r="G145" s="17" t="s">
        <v>41</v>
      </c>
      <c r="H145" s="17" t="s">
        <v>3599</v>
      </c>
      <c r="I145" s="17">
        <v>1</v>
      </c>
      <c r="J145" s="17" t="s">
        <v>42</v>
      </c>
      <c r="K145" s="17" t="s">
        <v>3598</v>
      </c>
      <c r="L145" s="17">
        <v>6</v>
      </c>
      <c r="M145" s="17" t="s">
        <v>3595</v>
      </c>
      <c r="N145" s="17"/>
      <c r="O145" s="17" t="s">
        <v>393</v>
      </c>
      <c r="P145" t="str">
        <f t="shared" si="2"/>
        <v>if stockid="1608.tw" then begin marketid=1;catid=6; end;</v>
      </c>
    </row>
    <row r="146" spans="1:16">
      <c r="A146" s="16">
        <v>147</v>
      </c>
      <c r="B146" s="17" t="s">
        <v>400</v>
      </c>
      <c r="C146" s="17" t="s">
        <v>3576</v>
      </c>
      <c r="D146" s="16">
        <v>1609</v>
      </c>
      <c r="E146" s="16" t="s">
        <v>3575</v>
      </c>
      <c r="F146" s="17" t="s">
        <v>401</v>
      </c>
      <c r="G146" s="17" t="s">
        <v>41</v>
      </c>
      <c r="H146" s="17" t="s">
        <v>3599</v>
      </c>
      <c r="I146" s="17">
        <v>1</v>
      </c>
      <c r="J146" s="17" t="s">
        <v>42</v>
      </c>
      <c r="K146" s="17" t="s">
        <v>3598</v>
      </c>
      <c r="L146" s="17">
        <v>6</v>
      </c>
      <c r="M146" s="17" t="s">
        <v>3595</v>
      </c>
      <c r="N146" s="17"/>
      <c r="O146" s="17" t="s">
        <v>393</v>
      </c>
      <c r="P146" t="str">
        <f t="shared" si="2"/>
        <v>if stockid="1609.tw" then begin marketid=1;catid=6; end;</v>
      </c>
    </row>
    <row r="147" spans="1:16">
      <c r="A147" s="16">
        <v>148</v>
      </c>
      <c r="B147" s="17" t="s">
        <v>402</v>
      </c>
      <c r="C147" s="17" t="s">
        <v>3576</v>
      </c>
      <c r="D147" s="16">
        <v>1611</v>
      </c>
      <c r="E147" s="16" t="s">
        <v>3575</v>
      </c>
      <c r="F147" s="17" t="s">
        <v>403</v>
      </c>
      <c r="G147" s="17" t="s">
        <v>41</v>
      </c>
      <c r="H147" s="17" t="s">
        <v>3599</v>
      </c>
      <c r="I147" s="17">
        <v>1</v>
      </c>
      <c r="J147" s="17" t="s">
        <v>42</v>
      </c>
      <c r="K147" s="17" t="s">
        <v>3598</v>
      </c>
      <c r="L147" s="17">
        <v>6</v>
      </c>
      <c r="M147" s="17" t="s">
        <v>3595</v>
      </c>
      <c r="N147" s="17"/>
      <c r="O147" s="17" t="s">
        <v>393</v>
      </c>
      <c r="P147" t="str">
        <f t="shared" si="2"/>
        <v>if stockid="1611.tw" then begin marketid=1;catid=6; end;</v>
      </c>
    </row>
    <row r="148" spans="1:16">
      <c r="A148" s="16">
        <v>149</v>
      </c>
      <c r="B148" s="17" t="s">
        <v>404</v>
      </c>
      <c r="C148" s="17" t="s">
        <v>3576</v>
      </c>
      <c r="D148" s="16">
        <v>1612</v>
      </c>
      <c r="E148" s="16" t="s">
        <v>3575</v>
      </c>
      <c r="F148" s="17" t="s">
        <v>405</v>
      </c>
      <c r="G148" s="17" t="s">
        <v>41</v>
      </c>
      <c r="H148" s="17" t="s">
        <v>3599</v>
      </c>
      <c r="I148" s="17">
        <v>1</v>
      </c>
      <c r="J148" s="17" t="s">
        <v>42</v>
      </c>
      <c r="K148" s="17" t="s">
        <v>3598</v>
      </c>
      <c r="L148" s="17">
        <v>6</v>
      </c>
      <c r="M148" s="17" t="s">
        <v>3595</v>
      </c>
      <c r="N148" s="17"/>
      <c r="O148" s="17" t="s">
        <v>393</v>
      </c>
      <c r="P148" t="str">
        <f t="shared" si="2"/>
        <v>if stockid="1612.tw" then begin marketid=1;catid=6; end;</v>
      </c>
    </row>
    <row r="149" spans="1:16">
      <c r="A149" s="16">
        <v>150</v>
      </c>
      <c r="B149" s="17" t="s">
        <v>406</v>
      </c>
      <c r="C149" s="17" t="s">
        <v>3576</v>
      </c>
      <c r="D149" s="16">
        <v>1614</v>
      </c>
      <c r="E149" s="16" t="s">
        <v>3575</v>
      </c>
      <c r="F149" s="17" t="s">
        <v>407</v>
      </c>
      <c r="G149" s="17" t="s">
        <v>41</v>
      </c>
      <c r="H149" s="17" t="s">
        <v>3599</v>
      </c>
      <c r="I149" s="17">
        <v>1</v>
      </c>
      <c r="J149" s="17" t="s">
        <v>42</v>
      </c>
      <c r="K149" s="17" t="s">
        <v>3598</v>
      </c>
      <c r="L149" s="17">
        <v>6</v>
      </c>
      <c r="M149" s="17" t="s">
        <v>3595</v>
      </c>
      <c r="N149" s="17"/>
      <c r="O149" s="17" t="s">
        <v>393</v>
      </c>
      <c r="P149" t="str">
        <f t="shared" si="2"/>
        <v>if stockid="1614.tw" then begin marketid=1;catid=6; end;</v>
      </c>
    </row>
    <row r="150" spans="1:16">
      <c r="A150" s="16">
        <v>151</v>
      </c>
      <c r="B150" s="17" t="s">
        <v>408</v>
      </c>
      <c r="C150" s="17" t="s">
        <v>3576</v>
      </c>
      <c r="D150" s="16">
        <v>1615</v>
      </c>
      <c r="E150" s="16" t="s">
        <v>3575</v>
      </c>
      <c r="F150" s="17" t="s">
        <v>409</v>
      </c>
      <c r="G150" s="17" t="s">
        <v>41</v>
      </c>
      <c r="H150" s="17" t="s">
        <v>3599</v>
      </c>
      <c r="I150" s="17">
        <v>1</v>
      </c>
      <c r="J150" s="17" t="s">
        <v>42</v>
      </c>
      <c r="K150" s="17" t="s">
        <v>3598</v>
      </c>
      <c r="L150" s="17">
        <v>6</v>
      </c>
      <c r="M150" s="17" t="s">
        <v>3595</v>
      </c>
      <c r="N150" s="17"/>
      <c r="O150" s="17" t="s">
        <v>393</v>
      </c>
      <c r="P150" t="str">
        <f t="shared" si="2"/>
        <v>if stockid="1615.tw" then begin marketid=1;catid=6; end;</v>
      </c>
    </row>
    <row r="151" spans="1:16">
      <c r="A151" s="16">
        <v>152</v>
      </c>
      <c r="B151" s="17" t="s">
        <v>410</v>
      </c>
      <c r="C151" s="17" t="s">
        <v>3576</v>
      </c>
      <c r="D151" s="16">
        <v>1616</v>
      </c>
      <c r="E151" s="16" t="s">
        <v>3575</v>
      </c>
      <c r="F151" s="17" t="s">
        <v>411</v>
      </c>
      <c r="G151" s="17" t="s">
        <v>41</v>
      </c>
      <c r="H151" s="17" t="s">
        <v>3599</v>
      </c>
      <c r="I151" s="17">
        <v>1</v>
      </c>
      <c r="J151" s="17" t="s">
        <v>42</v>
      </c>
      <c r="K151" s="17" t="s">
        <v>3598</v>
      </c>
      <c r="L151" s="17">
        <v>6</v>
      </c>
      <c r="M151" s="17" t="s">
        <v>3595</v>
      </c>
      <c r="N151" s="17"/>
      <c r="O151" s="17" t="s">
        <v>393</v>
      </c>
      <c r="P151" t="str">
        <f t="shared" si="2"/>
        <v>if stockid="1616.tw" then begin marketid=1;catid=6; end;</v>
      </c>
    </row>
    <row r="152" spans="1:16">
      <c r="A152" s="16">
        <v>153</v>
      </c>
      <c r="B152" s="17" t="s">
        <v>412</v>
      </c>
      <c r="C152" s="17" t="s">
        <v>3576</v>
      </c>
      <c r="D152" s="16">
        <v>1617</v>
      </c>
      <c r="E152" s="16" t="s">
        <v>3575</v>
      </c>
      <c r="F152" s="17" t="s">
        <v>413</v>
      </c>
      <c r="G152" s="17" t="s">
        <v>41</v>
      </c>
      <c r="H152" s="17" t="s">
        <v>3599</v>
      </c>
      <c r="I152" s="17">
        <v>1</v>
      </c>
      <c r="J152" s="17" t="s">
        <v>42</v>
      </c>
      <c r="K152" s="17" t="s">
        <v>3598</v>
      </c>
      <c r="L152" s="17">
        <v>6</v>
      </c>
      <c r="M152" s="17" t="s">
        <v>3595</v>
      </c>
      <c r="N152" s="17"/>
      <c r="O152" s="17" t="s">
        <v>393</v>
      </c>
      <c r="P152" t="str">
        <f t="shared" si="2"/>
        <v>if stockid="1617.tw" then begin marketid=1;catid=6; end;</v>
      </c>
    </row>
    <row r="153" spans="1:16">
      <c r="A153" s="16">
        <v>154</v>
      </c>
      <c r="B153" s="17" t="s">
        <v>414</v>
      </c>
      <c r="C153" s="17" t="s">
        <v>3576</v>
      </c>
      <c r="D153" s="16">
        <v>1618</v>
      </c>
      <c r="E153" s="16" t="s">
        <v>3575</v>
      </c>
      <c r="F153" s="17" t="s">
        <v>415</v>
      </c>
      <c r="G153" s="17" t="s">
        <v>41</v>
      </c>
      <c r="H153" s="17" t="s">
        <v>3599</v>
      </c>
      <c r="I153" s="17">
        <v>1</v>
      </c>
      <c r="J153" s="17" t="s">
        <v>42</v>
      </c>
      <c r="K153" s="17" t="s">
        <v>3598</v>
      </c>
      <c r="L153" s="17">
        <v>6</v>
      </c>
      <c r="M153" s="17" t="s">
        <v>3595</v>
      </c>
      <c r="N153" s="17"/>
      <c r="O153" s="17" t="s">
        <v>393</v>
      </c>
      <c r="P153" t="str">
        <f t="shared" si="2"/>
        <v>if stockid="1618.tw" then begin marketid=1;catid=6; end;</v>
      </c>
    </row>
    <row r="154" spans="1:16">
      <c r="A154" s="16">
        <v>155</v>
      </c>
      <c r="B154" s="17" t="s">
        <v>416</v>
      </c>
      <c r="C154" s="17" t="s">
        <v>3576</v>
      </c>
      <c r="D154" s="16">
        <v>1626</v>
      </c>
      <c r="E154" s="16" t="s">
        <v>3575</v>
      </c>
      <c r="F154" s="17" t="s">
        <v>417</v>
      </c>
      <c r="G154" s="17" t="s">
        <v>41</v>
      </c>
      <c r="H154" s="17" t="s">
        <v>3599</v>
      </c>
      <c r="I154" s="17">
        <v>1</v>
      </c>
      <c r="J154" s="17" t="s">
        <v>42</v>
      </c>
      <c r="K154" s="17" t="s">
        <v>3598</v>
      </c>
      <c r="L154" s="17">
        <v>6</v>
      </c>
      <c r="M154" s="17" t="s">
        <v>3595</v>
      </c>
      <c r="N154" s="17"/>
      <c r="O154" s="17" t="s">
        <v>393</v>
      </c>
      <c r="P154" t="str">
        <f t="shared" si="2"/>
        <v>if stockid="1626.tw" then begin marketid=1;catid=6; end;</v>
      </c>
    </row>
    <row r="155" spans="1:16">
      <c r="A155" s="16">
        <v>698</v>
      </c>
      <c r="B155" s="17" t="s">
        <v>1473</v>
      </c>
      <c r="C155" s="17" t="s">
        <v>3576</v>
      </c>
      <c r="D155" s="16">
        <v>4930</v>
      </c>
      <c r="E155" s="16" t="s">
        <v>3575</v>
      </c>
      <c r="F155" s="17" t="s">
        <v>1474</v>
      </c>
      <c r="G155" s="17" t="s">
        <v>41</v>
      </c>
      <c r="H155" s="17" t="s">
        <v>3599</v>
      </c>
      <c r="I155" s="17">
        <v>1</v>
      </c>
      <c r="J155" s="17" t="s">
        <v>42</v>
      </c>
      <c r="K155" s="17" t="s">
        <v>3598</v>
      </c>
      <c r="L155" s="17">
        <v>6</v>
      </c>
      <c r="M155" s="17" t="s">
        <v>3595</v>
      </c>
      <c r="N155" s="17"/>
      <c r="O155" s="17" t="s">
        <v>393</v>
      </c>
      <c r="P155" t="str">
        <f t="shared" si="2"/>
        <v>if stockid="4930.tw" then begin marketid=1;catid=6; end;</v>
      </c>
    </row>
    <row r="156" spans="1:16">
      <c r="A156" s="16">
        <v>725</v>
      </c>
      <c r="B156" s="17" t="s">
        <v>1527</v>
      </c>
      <c r="C156" s="17" t="s">
        <v>3576</v>
      </c>
      <c r="D156" s="16">
        <v>5283</v>
      </c>
      <c r="E156" s="16" t="s">
        <v>3575</v>
      </c>
      <c r="F156" s="17" t="s">
        <v>1528</v>
      </c>
      <c r="G156" s="17" t="s">
        <v>41</v>
      </c>
      <c r="H156" s="17" t="s">
        <v>3599</v>
      </c>
      <c r="I156" s="17">
        <v>1</v>
      </c>
      <c r="J156" s="17" t="s">
        <v>42</v>
      </c>
      <c r="K156" s="17" t="s">
        <v>3598</v>
      </c>
      <c r="L156" s="17">
        <v>6</v>
      </c>
      <c r="M156" s="17" t="s">
        <v>3595</v>
      </c>
      <c r="N156" s="17"/>
      <c r="O156" s="17" t="s">
        <v>393</v>
      </c>
      <c r="P156" t="str">
        <f t="shared" si="2"/>
        <v>if stockid="5283.tw" then begin marketid=1;catid=6; end;</v>
      </c>
    </row>
    <row r="157" spans="1:16">
      <c r="A157" s="16">
        <v>192</v>
      </c>
      <c r="B157" s="17" t="s">
        <v>487</v>
      </c>
      <c r="C157" s="17" t="s">
        <v>3576</v>
      </c>
      <c r="D157" s="16">
        <v>1802</v>
      </c>
      <c r="E157" s="16" t="s">
        <v>3575</v>
      </c>
      <c r="F157" s="17" t="s">
        <v>488</v>
      </c>
      <c r="G157" s="17" t="s">
        <v>41</v>
      </c>
      <c r="H157" s="17" t="s">
        <v>3599</v>
      </c>
      <c r="I157" s="17">
        <v>1</v>
      </c>
      <c r="J157" s="17" t="s">
        <v>42</v>
      </c>
      <c r="K157" s="17" t="s">
        <v>3598</v>
      </c>
      <c r="L157" s="17">
        <v>8</v>
      </c>
      <c r="M157" s="17" t="s">
        <v>3595</v>
      </c>
      <c r="N157" s="17"/>
      <c r="O157" s="17" t="s">
        <v>489</v>
      </c>
      <c r="P157" t="str">
        <f t="shared" si="2"/>
        <v>if stockid="1802.tw" then begin marketid=1;catid=8; end;</v>
      </c>
    </row>
    <row r="158" spans="1:16">
      <c r="A158" s="16">
        <v>194</v>
      </c>
      <c r="B158" s="17" t="s">
        <v>492</v>
      </c>
      <c r="C158" s="17" t="s">
        <v>3576</v>
      </c>
      <c r="D158" s="16">
        <v>1806</v>
      </c>
      <c r="E158" s="16" t="s">
        <v>3575</v>
      </c>
      <c r="F158" s="17" t="s">
        <v>493</v>
      </c>
      <c r="G158" s="17" t="s">
        <v>41</v>
      </c>
      <c r="H158" s="17" t="s">
        <v>3599</v>
      </c>
      <c r="I158" s="17">
        <v>1</v>
      </c>
      <c r="J158" s="17" t="s">
        <v>42</v>
      </c>
      <c r="K158" s="17" t="s">
        <v>3598</v>
      </c>
      <c r="L158" s="17">
        <v>8</v>
      </c>
      <c r="M158" s="17" t="s">
        <v>3595</v>
      </c>
      <c r="N158" s="17"/>
      <c r="O158" s="17" t="s">
        <v>489</v>
      </c>
      <c r="P158" t="str">
        <f t="shared" si="2"/>
        <v>if stockid="1806.tw" then begin marketid=1;catid=8; end;</v>
      </c>
    </row>
    <row r="159" spans="1:16">
      <c r="A159" s="16">
        <v>196</v>
      </c>
      <c r="B159" s="17" t="s">
        <v>496</v>
      </c>
      <c r="C159" s="17" t="s">
        <v>3576</v>
      </c>
      <c r="D159" s="16">
        <v>1809</v>
      </c>
      <c r="E159" s="16" t="s">
        <v>3575</v>
      </c>
      <c r="F159" s="17" t="s">
        <v>497</v>
      </c>
      <c r="G159" s="17" t="s">
        <v>41</v>
      </c>
      <c r="H159" s="17" t="s">
        <v>3599</v>
      </c>
      <c r="I159" s="17">
        <v>1</v>
      </c>
      <c r="J159" s="17" t="s">
        <v>42</v>
      </c>
      <c r="K159" s="17" t="s">
        <v>3598</v>
      </c>
      <c r="L159" s="17">
        <v>8</v>
      </c>
      <c r="M159" s="17" t="s">
        <v>3595</v>
      </c>
      <c r="N159" s="17"/>
      <c r="O159" s="17" t="s">
        <v>489</v>
      </c>
      <c r="P159" t="str">
        <f t="shared" si="2"/>
        <v>if stockid="1809.tw" then begin marketid=1;catid=8; end;</v>
      </c>
    </row>
    <row r="160" spans="1:16">
      <c r="A160" s="16">
        <v>197</v>
      </c>
      <c r="B160" s="17" t="s">
        <v>498</v>
      </c>
      <c r="C160" s="17" t="s">
        <v>3576</v>
      </c>
      <c r="D160" s="16">
        <v>1810</v>
      </c>
      <c r="E160" s="16" t="s">
        <v>3575</v>
      </c>
      <c r="F160" s="17" t="s">
        <v>499</v>
      </c>
      <c r="G160" s="17" t="s">
        <v>41</v>
      </c>
      <c r="H160" s="17" t="s">
        <v>3599</v>
      </c>
      <c r="I160" s="17">
        <v>1</v>
      </c>
      <c r="J160" s="17" t="s">
        <v>42</v>
      </c>
      <c r="K160" s="17" t="s">
        <v>3598</v>
      </c>
      <c r="L160" s="17">
        <v>8</v>
      </c>
      <c r="M160" s="17" t="s">
        <v>3595</v>
      </c>
      <c r="N160" s="17"/>
      <c r="O160" s="17" t="s">
        <v>489</v>
      </c>
      <c r="P160" t="str">
        <f t="shared" si="2"/>
        <v>if stockid="1810.tw" then begin marketid=1;catid=8; end;</v>
      </c>
    </row>
    <row r="161" spans="1:16">
      <c r="A161" s="16">
        <v>198</v>
      </c>
      <c r="B161" s="17" t="s">
        <v>500</v>
      </c>
      <c r="C161" s="17" t="s">
        <v>3576</v>
      </c>
      <c r="D161" s="16">
        <v>1817</v>
      </c>
      <c r="E161" s="16" t="s">
        <v>3575</v>
      </c>
      <c r="F161" s="17" t="s">
        <v>501</v>
      </c>
      <c r="G161" s="17" t="s">
        <v>41</v>
      </c>
      <c r="H161" s="17" t="s">
        <v>3599</v>
      </c>
      <c r="I161" s="17">
        <v>1</v>
      </c>
      <c r="J161" s="17" t="s">
        <v>42</v>
      </c>
      <c r="K161" s="17" t="s">
        <v>3598</v>
      </c>
      <c r="L161" s="17">
        <v>8</v>
      </c>
      <c r="M161" s="17" t="s">
        <v>3595</v>
      </c>
      <c r="N161" s="17"/>
      <c r="O161" s="17" t="s">
        <v>489</v>
      </c>
      <c r="P161" t="str">
        <f t="shared" si="2"/>
        <v>if stockid="1817.tw" then begin marketid=1;catid=8; end;</v>
      </c>
    </row>
    <row r="162" spans="1:16">
      <c r="A162" s="16">
        <v>199</v>
      </c>
      <c r="B162" s="17" t="s">
        <v>502</v>
      </c>
      <c r="C162" s="17" t="s">
        <v>3576</v>
      </c>
      <c r="D162" s="16">
        <v>1903</v>
      </c>
      <c r="E162" s="16" t="s">
        <v>3575</v>
      </c>
      <c r="F162" s="17" t="s">
        <v>503</v>
      </c>
      <c r="G162" s="17" t="s">
        <v>41</v>
      </c>
      <c r="H162" s="17" t="s">
        <v>3599</v>
      </c>
      <c r="I162" s="17">
        <v>1</v>
      </c>
      <c r="J162" s="17" t="s">
        <v>42</v>
      </c>
      <c r="K162" s="17" t="s">
        <v>3598</v>
      </c>
      <c r="L162" s="17">
        <v>9</v>
      </c>
      <c r="M162" s="17" t="s">
        <v>3595</v>
      </c>
      <c r="N162" s="17"/>
      <c r="O162" s="17" t="s">
        <v>504</v>
      </c>
      <c r="P162" t="str">
        <f t="shared" si="2"/>
        <v>if stockid="1903.tw" then begin marketid=1;catid=9; end;</v>
      </c>
    </row>
    <row r="163" spans="1:16">
      <c r="A163" s="16">
        <v>200</v>
      </c>
      <c r="B163" s="17" t="s">
        <v>505</v>
      </c>
      <c r="C163" s="17" t="s">
        <v>3576</v>
      </c>
      <c r="D163" s="16">
        <v>1904</v>
      </c>
      <c r="E163" s="16" t="s">
        <v>3575</v>
      </c>
      <c r="F163" s="17" t="s">
        <v>506</v>
      </c>
      <c r="G163" s="17" t="s">
        <v>41</v>
      </c>
      <c r="H163" s="17" t="s">
        <v>3599</v>
      </c>
      <c r="I163" s="17">
        <v>1</v>
      </c>
      <c r="J163" s="17" t="s">
        <v>42</v>
      </c>
      <c r="K163" s="17" t="s">
        <v>3598</v>
      </c>
      <c r="L163" s="17">
        <v>9</v>
      </c>
      <c r="M163" s="17" t="s">
        <v>3595</v>
      </c>
      <c r="N163" s="17"/>
      <c r="O163" s="17" t="s">
        <v>504</v>
      </c>
      <c r="P163" t="str">
        <f t="shared" si="2"/>
        <v>if stockid="1904.tw" then begin marketid=1;catid=9; end;</v>
      </c>
    </row>
    <row r="164" spans="1:16">
      <c r="A164" s="16">
        <v>201</v>
      </c>
      <c r="B164" s="17" t="s">
        <v>507</v>
      </c>
      <c r="C164" s="17" t="s">
        <v>3576</v>
      </c>
      <c r="D164" s="16">
        <v>1905</v>
      </c>
      <c r="E164" s="16" t="s">
        <v>3575</v>
      </c>
      <c r="F164" s="17" t="s">
        <v>508</v>
      </c>
      <c r="G164" s="17" t="s">
        <v>41</v>
      </c>
      <c r="H164" s="17" t="s">
        <v>3599</v>
      </c>
      <c r="I164" s="17">
        <v>1</v>
      </c>
      <c r="J164" s="17" t="s">
        <v>42</v>
      </c>
      <c r="K164" s="17" t="s">
        <v>3598</v>
      </c>
      <c r="L164" s="17">
        <v>9</v>
      </c>
      <c r="M164" s="17" t="s">
        <v>3595</v>
      </c>
      <c r="N164" s="17"/>
      <c r="O164" s="17" t="s">
        <v>504</v>
      </c>
      <c r="P164" t="str">
        <f t="shared" si="2"/>
        <v>if stockid="1905.tw" then begin marketid=1;catid=9; end;</v>
      </c>
    </row>
    <row r="165" spans="1:16">
      <c r="A165" s="16">
        <v>202</v>
      </c>
      <c r="B165" s="17" t="s">
        <v>509</v>
      </c>
      <c r="C165" s="17" t="s">
        <v>3576</v>
      </c>
      <c r="D165" s="16">
        <v>1906</v>
      </c>
      <c r="E165" s="16" t="s">
        <v>3575</v>
      </c>
      <c r="F165" s="17" t="s">
        <v>510</v>
      </c>
      <c r="G165" s="17" t="s">
        <v>41</v>
      </c>
      <c r="H165" s="17" t="s">
        <v>3599</v>
      </c>
      <c r="I165" s="17">
        <v>1</v>
      </c>
      <c r="J165" s="17" t="s">
        <v>42</v>
      </c>
      <c r="K165" s="17" t="s">
        <v>3598</v>
      </c>
      <c r="L165" s="17">
        <v>9</v>
      </c>
      <c r="M165" s="17" t="s">
        <v>3595</v>
      </c>
      <c r="N165" s="17"/>
      <c r="O165" s="17" t="s">
        <v>504</v>
      </c>
      <c r="P165" t="str">
        <f t="shared" si="2"/>
        <v>if stockid="1906.tw" then begin marketid=1;catid=9; end;</v>
      </c>
    </row>
    <row r="166" spans="1:16">
      <c r="A166" s="16">
        <v>203</v>
      </c>
      <c r="B166" s="17" t="s">
        <v>511</v>
      </c>
      <c r="C166" s="17" t="s">
        <v>3576</v>
      </c>
      <c r="D166" s="16">
        <v>1907</v>
      </c>
      <c r="E166" s="16" t="s">
        <v>3575</v>
      </c>
      <c r="F166" s="17" t="s">
        <v>512</v>
      </c>
      <c r="G166" s="17" t="s">
        <v>41</v>
      </c>
      <c r="H166" s="17" t="s">
        <v>3599</v>
      </c>
      <c r="I166" s="17">
        <v>1</v>
      </c>
      <c r="J166" s="17" t="s">
        <v>42</v>
      </c>
      <c r="K166" s="17" t="s">
        <v>3598</v>
      </c>
      <c r="L166" s="17">
        <v>9</v>
      </c>
      <c r="M166" s="17" t="s">
        <v>3595</v>
      </c>
      <c r="N166" s="17"/>
      <c r="O166" s="17" t="s">
        <v>504</v>
      </c>
      <c r="P166" t="str">
        <f t="shared" si="2"/>
        <v>if stockid="1907.tw" then begin marketid=1;catid=9; end;</v>
      </c>
    </row>
    <row r="167" spans="1:16">
      <c r="A167" s="16">
        <v>204</v>
      </c>
      <c r="B167" s="17" t="s">
        <v>513</v>
      </c>
      <c r="C167" s="17" t="s">
        <v>3576</v>
      </c>
      <c r="D167" s="16">
        <v>1909</v>
      </c>
      <c r="E167" s="16" t="s">
        <v>3575</v>
      </c>
      <c r="F167" s="17" t="s">
        <v>514</v>
      </c>
      <c r="G167" s="17" t="s">
        <v>41</v>
      </c>
      <c r="H167" s="17" t="s">
        <v>3599</v>
      </c>
      <c r="I167" s="17">
        <v>1</v>
      </c>
      <c r="J167" s="17" t="s">
        <v>42</v>
      </c>
      <c r="K167" s="17" t="s">
        <v>3598</v>
      </c>
      <c r="L167" s="17">
        <v>9</v>
      </c>
      <c r="M167" s="17" t="s">
        <v>3595</v>
      </c>
      <c r="N167" s="17"/>
      <c r="O167" s="17" t="s">
        <v>504</v>
      </c>
      <c r="P167" t="str">
        <f t="shared" si="2"/>
        <v>if stockid="1909.tw" then begin marketid=1;catid=9; end;</v>
      </c>
    </row>
    <row r="168" spans="1:16">
      <c r="A168" s="16">
        <v>864</v>
      </c>
      <c r="B168" s="17" t="s">
        <v>1803</v>
      </c>
      <c r="C168" s="17" t="s">
        <v>3576</v>
      </c>
      <c r="D168" s="16">
        <v>6790</v>
      </c>
      <c r="E168" s="16" t="s">
        <v>3575</v>
      </c>
      <c r="F168" s="17" t="s">
        <v>1804</v>
      </c>
      <c r="G168" s="17" t="s">
        <v>41</v>
      </c>
      <c r="H168" s="17" t="s">
        <v>3599</v>
      </c>
      <c r="I168" s="17">
        <v>1</v>
      </c>
      <c r="J168" s="17" t="s">
        <v>42</v>
      </c>
      <c r="K168" s="17" t="s">
        <v>3598</v>
      </c>
      <c r="L168" s="17">
        <v>9</v>
      </c>
      <c r="M168" s="17" t="s">
        <v>3595</v>
      </c>
      <c r="N168" s="17"/>
      <c r="O168" s="17" t="s">
        <v>504</v>
      </c>
      <c r="P168" t="str">
        <f t="shared" si="2"/>
        <v>if stockid="6790.tw" then begin marketid=1;catid=9; end;</v>
      </c>
    </row>
    <row r="169" spans="1:16">
      <c r="A169" s="16">
        <v>205</v>
      </c>
      <c r="B169" s="17" t="s">
        <v>515</v>
      </c>
      <c r="C169" s="17" t="s">
        <v>3576</v>
      </c>
      <c r="D169" s="16">
        <v>2002</v>
      </c>
      <c r="E169" s="16" t="s">
        <v>3575</v>
      </c>
      <c r="F169" s="17" t="s">
        <v>516</v>
      </c>
      <c r="G169" s="17" t="s">
        <v>41</v>
      </c>
      <c r="H169" s="17" t="s">
        <v>3599</v>
      </c>
      <c r="I169" s="17">
        <v>1</v>
      </c>
      <c r="J169" s="17" t="s">
        <v>42</v>
      </c>
      <c r="K169" s="17" t="s">
        <v>3598</v>
      </c>
      <c r="L169" s="17">
        <v>10</v>
      </c>
      <c r="M169" s="17" t="s">
        <v>3595</v>
      </c>
      <c r="N169" s="17"/>
      <c r="O169" s="17" t="s">
        <v>517</v>
      </c>
      <c r="P169" t="str">
        <f t="shared" si="2"/>
        <v>if stockid="2002.tw" then begin marketid=1;catid=10; end;</v>
      </c>
    </row>
    <row r="170" spans="1:16">
      <c r="A170" s="16">
        <v>206</v>
      </c>
      <c r="B170" s="17" t="s">
        <v>518</v>
      </c>
      <c r="C170" s="17" t="s">
        <v>3576</v>
      </c>
      <c r="D170" s="16">
        <v>2006</v>
      </c>
      <c r="E170" s="16" t="s">
        <v>3575</v>
      </c>
      <c r="F170" s="17" t="s">
        <v>519</v>
      </c>
      <c r="G170" s="17" t="s">
        <v>41</v>
      </c>
      <c r="H170" s="17" t="s">
        <v>3599</v>
      </c>
      <c r="I170" s="17">
        <v>1</v>
      </c>
      <c r="J170" s="17" t="s">
        <v>42</v>
      </c>
      <c r="K170" s="17" t="s">
        <v>3598</v>
      </c>
      <c r="L170" s="17">
        <v>10</v>
      </c>
      <c r="M170" s="17" t="s">
        <v>3595</v>
      </c>
      <c r="N170" s="17"/>
      <c r="O170" s="17" t="s">
        <v>517</v>
      </c>
      <c r="P170" t="str">
        <f t="shared" si="2"/>
        <v>if stockid="2006.tw" then begin marketid=1;catid=10; end;</v>
      </c>
    </row>
    <row r="171" spans="1:16">
      <c r="A171" s="16">
        <v>207</v>
      </c>
      <c r="B171" s="17" t="s">
        <v>520</v>
      </c>
      <c r="C171" s="17" t="s">
        <v>3576</v>
      </c>
      <c r="D171" s="16">
        <v>2007</v>
      </c>
      <c r="E171" s="16" t="s">
        <v>3575</v>
      </c>
      <c r="F171" s="17" t="s">
        <v>521</v>
      </c>
      <c r="G171" s="17" t="s">
        <v>41</v>
      </c>
      <c r="H171" s="17" t="s">
        <v>3599</v>
      </c>
      <c r="I171" s="17">
        <v>1</v>
      </c>
      <c r="J171" s="17" t="s">
        <v>42</v>
      </c>
      <c r="K171" s="17" t="s">
        <v>3598</v>
      </c>
      <c r="L171" s="17">
        <v>10</v>
      </c>
      <c r="M171" s="17" t="s">
        <v>3595</v>
      </c>
      <c r="N171" s="17"/>
      <c r="O171" s="17" t="s">
        <v>517</v>
      </c>
      <c r="P171" t="str">
        <f t="shared" si="2"/>
        <v>if stockid="2007.tw" then begin marketid=1;catid=10; end;</v>
      </c>
    </row>
    <row r="172" spans="1:16">
      <c r="A172" s="16">
        <v>208</v>
      </c>
      <c r="B172" s="17" t="s">
        <v>522</v>
      </c>
      <c r="C172" s="17" t="s">
        <v>3576</v>
      </c>
      <c r="D172" s="16">
        <v>2008</v>
      </c>
      <c r="E172" s="16" t="s">
        <v>3575</v>
      </c>
      <c r="F172" s="17" t="s">
        <v>523</v>
      </c>
      <c r="G172" s="17" t="s">
        <v>41</v>
      </c>
      <c r="H172" s="17" t="s">
        <v>3599</v>
      </c>
      <c r="I172" s="17">
        <v>1</v>
      </c>
      <c r="J172" s="17" t="s">
        <v>42</v>
      </c>
      <c r="K172" s="17" t="s">
        <v>3598</v>
      </c>
      <c r="L172" s="17">
        <v>10</v>
      </c>
      <c r="M172" s="17" t="s">
        <v>3595</v>
      </c>
      <c r="N172" s="17"/>
      <c r="O172" s="17" t="s">
        <v>517</v>
      </c>
      <c r="P172" t="str">
        <f t="shared" si="2"/>
        <v>if stockid="2008.tw" then begin marketid=1;catid=10; end;</v>
      </c>
    </row>
    <row r="173" spans="1:16">
      <c r="A173" s="16">
        <v>209</v>
      </c>
      <c r="B173" s="17" t="s">
        <v>524</v>
      </c>
      <c r="C173" s="17" t="s">
        <v>3576</v>
      </c>
      <c r="D173" s="16">
        <v>2009</v>
      </c>
      <c r="E173" s="16" t="s">
        <v>3575</v>
      </c>
      <c r="F173" s="17" t="s">
        <v>525</v>
      </c>
      <c r="G173" s="17" t="s">
        <v>41</v>
      </c>
      <c r="H173" s="17" t="s">
        <v>3599</v>
      </c>
      <c r="I173" s="17">
        <v>1</v>
      </c>
      <c r="J173" s="17" t="s">
        <v>42</v>
      </c>
      <c r="K173" s="17" t="s">
        <v>3598</v>
      </c>
      <c r="L173" s="17">
        <v>10</v>
      </c>
      <c r="M173" s="17" t="s">
        <v>3595</v>
      </c>
      <c r="N173" s="17"/>
      <c r="O173" s="17" t="s">
        <v>517</v>
      </c>
      <c r="P173" t="str">
        <f t="shared" si="2"/>
        <v>if stockid="2009.tw" then begin marketid=1;catid=10; end;</v>
      </c>
    </row>
    <row r="174" spans="1:16">
      <c r="A174" s="16">
        <v>210</v>
      </c>
      <c r="B174" s="17" t="s">
        <v>526</v>
      </c>
      <c r="C174" s="17" t="s">
        <v>3576</v>
      </c>
      <c r="D174" s="16">
        <v>2010</v>
      </c>
      <c r="E174" s="16" t="s">
        <v>3575</v>
      </c>
      <c r="F174" s="17" t="s">
        <v>527</v>
      </c>
      <c r="G174" s="17" t="s">
        <v>41</v>
      </c>
      <c r="H174" s="17" t="s">
        <v>3599</v>
      </c>
      <c r="I174" s="17">
        <v>1</v>
      </c>
      <c r="J174" s="17" t="s">
        <v>42</v>
      </c>
      <c r="K174" s="17" t="s">
        <v>3598</v>
      </c>
      <c r="L174" s="17">
        <v>10</v>
      </c>
      <c r="M174" s="17" t="s">
        <v>3595</v>
      </c>
      <c r="N174" s="17"/>
      <c r="O174" s="17" t="s">
        <v>517</v>
      </c>
      <c r="P174" t="str">
        <f t="shared" si="2"/>
        <v>if stockid="2010.tw" then begin marketid=1;catid=10; end;</v>
      </c>
    </row>
    <row r="175" spans="1:16">
      <c r="A175" s="16">
        <v>211</v>
      </c>
      <c r="B175" s="17" t="s">
        <v>528</v>
      </c>
      <c r="C175" s="17" t="s">
        <v>3576</v>
      </c>
      <c r="D175" s="16">
        <v>2012</v>
      </c>
      <c r="E175" s="16" t="s">
        <v>3575</v>
      </c>
      <c r="F175" s="17" t="s">
        <v>529</v>
      </c>
      <c r="G175" s="17" t="s">
        <v>41</v>
      </c>
      <c r="H175" s="17" t="s">
        <v>3599</v>
      </c>
      <c r="I175" s="17">
        <v>1</v>
      </c>
      <c r="J175" s="17" t="s">
        <v>42</v>
      </c>
      <c r="K175" s="17" t="s">
        <v>3598</v>
      </c>
      <c r="L175" s="17">
        <v>10</v>
      </c>
      <c r="M175" s="17" t="s">
        <v>3595</v>
      </c>
      <c r="N175" s="17"/>
      <c r="O175" s="17" t="s">
        <v>517</v>
      </c>
      <c r="P175" t="str">
        <f t="shared" si="2"/>
        <v>if stockid="2012.tw" then begin marketid=1;catid=10; end;</v>
      </c>
    </row>
    <row r="176" spans="1:16">
      <c r="A176" s="16">
        <v>212</v>
      </c>
      <c r="B176" s="17" t="s">
        <v>530</v>
      </c>
      <c r="C176" s="17" t="s">
        <v>3576</v>
      </c>
      <c r="D176" s="16">
        <v>2013</v>
      </c>
      <c r="E176" s="16" t="s">
        <v>3575</v>
      </c>
      <c r="F176" s="17" t="s">
        <v>531</v>
      </c>
      <c r="G176" s="17" t="s">
        <v>41</v>
      </c>
      <c r="H176" s="17" t="s">
        <v>3599</v>
      </c>
      <c r="I176" s="17">
        <v>1</v>
      </c>
      <c r="J176" s="17" t="s">
        <v>42</v>
      </c>
      <c r="K176" s="17" t="s">
        <v>3598</v>
      </c>
      <c r="L176" s="17">
        <v>10</v>
      </c>
      <c r="M176" s="17" t="s">
        <v>3595</v>
      </c>
      <c r="N176" s="17"/>
      <c r="O176" s="17" t="s">
        <v>517</v>
      </c>
      <c r="P176" t="str">
        <f t="shared" si="2"/>
        <v>if stockid="2013.tw" then begin marketid=1;catid=10; end;</v>
      </c>
    </row>
    <row r="177" spans="1:16">
      <c r="A177" s="16">
        <v>213</v>
      </c>
      <c r="B177" s="17" t="s">
        <v>532</v>
      </c>
      <c r="C177" s="17" t="s">
        <v>3576</v>
      </c>
      <c r="D177" s="16">
        <v>2014</v>
      </c>
      <c r="E177" s="16" t="s">
        <v>3575</v>
      </c>
      <c r="F177" s="17" t="s">
        <v>533</v>
      </c>
      <c r="G177" s="17" t="s">
        <v>41</v>
      </c>
      <c r="H177" s="17" t="s">
        <v>3599</v>
      </c>
      <c r="I177" s="17">
        <v>1</v>
      </c>
      <c r="J177" s="17" t="s">
        <v>42</v>
      </c>
      <c r="K177" s="17" t="s">
        <v>3598</v>
      </c>
      <c r="L177" s="17">
        <v>10</v>
      </c>
      <c r="M177" s="17" t="s">
        <v>3595</v>
      </c>
      <c r="N177" s="17"/>
      <c r="O177" s="17" t="s">
        <v>517</v>
      </c>
      <c r="P177" t="str">
        <f t="shared" si="2"/>
        <v>if stockid="2014.tw" then begin marketid=1;catid=10; end;</v>
      </c>
    </row>
    <row r="178" spans="1:16">
      <c r="A178" s="16">
        <v>214</v>
      </c>
      <c r="B178" s="17" t="s">
        <v>534</v>
      </c>
      <c r="C178" s="17" t="s">
        <v>3576</v>
      </c>
      <c r="D178" s="16">
        <v>2015</v>
      </c>
      <c r="E178" s="16" t="s">
        <v>3575</v>
      </c>
      <c r="F178" s="17" t="s">
        <v>535</v>
      </c>
      <c r="G178" s="17" t="s">
        <v>41</v>
      </c>
      <c r="H178" s="17" t="s">
        <v>3599</v>
      </c>
      <c r="I178" s="17">
        <v>1</v>
      </c>
      <c r="J178" s="17" t="s">
        <v>42</v>
      </c>
      <c r="K178" s="17" t="s">
        <v>3598</v>
      </c>
      <c r="L178" s="17">
        <v>10</v>
      </c>
      <c r="M178" s="17" t="s">
        <v>3595</v>
      </c>
      <c r="N178" s="17"/>
      <c r="O178" s="17" t="s">
        <v>517</v>
      </c>
      <c r="P178" t="str">
        <f t="shared" si="2"/>
        <v>if stockid="2015.tw" then begin marketid=1;catid=10; end;</v>
      </c>
    </row>
    <row r="179" spans="1:16">
      <c r="A179" s="16">
        <v>215</v>
      </c>
      <c r="B179" s="17" t="s">
        <v>536</v>
      </c>
      <c r="C179" s="17" t="s">
        <v>3576</v>
      </c>
      <c r="D179" s="16">
        <v>2017</v>
      </c>
      <c r="E179" s="16" t="s">
        <v>3575</v>
      </c>
      <c r="F179" s="17" t="s">
        <v>537</v>
      </c>
      <c r="G179" s="17" t="s">
        <v>41</v>
      </c>
      <c r="H179" s="17" t="s">
        <v>3599</v>
      </c>
      <c r="I179" s="17">
        <v>1</v>
      </c>
      <c r="J179" s="17" t="s">
        <v>42</v>
      </c>
      <c r="K179" s="17" t="s">
        <v>3598</v>
      </c>
      <c r="L179" s="17">
        <v>10</v>
      </c>
      <c r="M179" s="17" t="s">
        <v>3595</v>
      </c>
      <c r="N179" s="17"/>
      <c r="O179" s="17" t="s">
        <v>517</v>
      </c>
      <c r="P179" t="str">
        <f t="shared" si="2"/>
        <v>if stockid="2017.tw" then begin marketid=1;catid=10; end;</v>
      </c>
    </row>
    <row r="180" spans="1:16">
      <c r="A180" s="16">
        <v>216</v>
      </c>
      <c r="B180" s="17" t="s">
        <v>538</v>
      </c>
      <c r="C180" s="17" t="s">
        <v>3576</v>
      </c>
      <c r="D180" s="16">
        <v>2020</v>
      </c>
      <c r="E180" s="16" t="s">
        <v>3575</v>
      </c>
      <c r="F180" s="17" t="s">
        <v>539</v>
      </c>
      <c r="G180" s="17" t="s">
        <v>41</v>
      </c>
      <c r="H180" s="17" t="s">
        <v>3599</v>
      </c>
      <c r="I180" s="17">
        <v>1</v>
      </c>
      <c r="J180" s="17" t="s">
        <v>42</v>
      </c>
      <c r="K180" s="17" t="s">
        <v>3598</v>
      </c>
      <c r="L180" s="17">
        <v>10</v>
      </c>
      <c r="M180" s="17" t="s">
        <v>3595</v>
      </c>
      <c r="N180" s="17"/>
      <c r="O180" s="17" t="s">
        <v>517</v>
      </c>
      <c r="P180" t="str">
        <f t="shared" si="2"/>
        <v>if stockid="2020.tw" then begin marketid=1;catid=10; end;</v>
      </c>
    </row>
    <row r="181" spans="1:16">
      <c r="A181" s="16">
        <v>217</v>
      </c>
      <c r="B181" s="17" t="s">
        <v>540</v>
      </c>
      <c r="C181" s="17" t="s">
        <v>3576</v>
      </c>
      <c r="D181" s="16">
        <v>2022</v>
      </c>
      <c r="E181" s="16" t="s">
        <v>3575</v>
      </c>
      <c r="F181" s="17" t="s">
        <v>541</v>
      </c>
      <c r="G181" s="17" t="s">
        <v>41</v>
      </c>
      <c r="H181" s="17" t="s">
        <v>3599</v>
      </c>
      <c r="I181" s="17">
        <v>1</v>
      </c>
      <c r="J181" s="17" t="s">
        <v>42</v>
      </c>
      <c r="K181" s="17" t="s">
        <v>3598</v>
      </c>
      <c r="L181" s="17">
        <v>10</v>
      </c>
      <c r="M181" s="17" t="s">
        <v>3595</v>
      </c>
      <c r="N181" s="17"/>
      <c r="O181" s="17" t="s">
        <v>517</v>
      </c>
      <c r="P181" t="str">
        <f t="shared" si="2"/>
        <v>if stockid="2022.tw" then begin marketid=1;catid=10; end;</v>
      </c>
    </row>
    <row r="182" spans="1:16">
      <c r="A182" s="16">
        <v>218</v>
      </c>
      <c r="B182" s="17" t="s">
        <v>542</v>
      </c>
      <c r="C182" s="17" t="s">
        <v>3576</v>
      </c>
      <c r="D182" s="16">
        <v>2023</v>
      </c>
      <c r="E182" s="16" t="s">
        <v>3575</v>
      </c>
      <c r="F182" s="17" t="s">
        <v>543</v>
      </c>
      <c r="G182" s="17" t="s">
        <v>41</v>
      </c>
      <c r="H182" s="17" t="s">
        <v>3599</v>
      </c>
      <c r="I182" s="17">
        <v>1</v>
      </c>
      <c r="J182" s="17" t="s">
        <v>42</v>
      </c>
      <c r="K182" s="17" t="s">
        <v>3598</v>
      </c>
      <c r="L182" s="17">
        <v>10</v>
      </c>
      <c r="M182" s="17" t="s">
        <v>3595</v>
      </c>
      <c r="N182" s="17"/>
      <c r="O182" s="17" t="s">
        <v>517</v>
      </c>
      <c r="P182" t="str">
        <f t="shared" si="2"/>
        <v>if stockid="2023.tw" then begin marketid=1;catid=10; end;</v>
      </c>
    </row>
    <row r="183" spans="1:16">
      <c r="A183" s="16">
        <v>219</v>
      </c>
      <c r="B183" s="17" t="s">
        <v>544</v>
      </c>
      <c r="C183" s="17" t="s">
        <v>3576</v>
      </c>
      <c r="D183" s="16">
        <v>2024</v>
      </c>
      <c r="E183" s="16" t="s">
        <v>3575</v>
      </c>
      <c r="F183" s="17" t="s">
        <v>545</v>
      </c>
      <c r="G183" s="17" t="s">
        <v>41</v>
      </c>
      <c r="H183" s="17" t="s">
        <v>3599</v>
      </c>
      <c r="I183" s="17">
        <v>1</v>
      </c>
      <c r="J183" s="17" t="s">
        <v>42</v>
      </c>
      <c r="K183" s="17" t="s">
        <v>3598</v>
      </c>
      <c r="L183" s="17">
        <v>10</v>
      </c>
      <c r="M183" s="17" t="s">
        <v>3595</v>
      </c>
      <c r="N183" s="17"/>
      <c r="O183" s="17" t="s">
        <v>517</v>
      </c>
      <c r="P183" t="str">
        <f t="shared" si="2"/>
        <v>if stockid="2024.tw" then begin marketid=1;catid=10; end;</v>
      </c>
    </row>
    <row r="184" spans="1:16">
      <c r="A184" s="16">
        <v>220</v>
      </c>
      <c r="B184" s="17" t="s">
        <v>546</v>
      </c>
      <c r="C184" s="17" t="s">
        <v>3576</v>
      </c>
      <c r="D184" s="16">
        <v>2025</v>
      </c>
      <c r="E184" s="16" t="s">
        <v>3575</v>
      </c>
      <c r="F184" s="17" t="s">
        <v>547</v>
      </c>
      <c r="G184" s="17" t="s">
        <v>41</v>
      </c>
      <c r="H184" s="17" t="s">
        <v>3599</v>
      </c>
      <c r="I184" s="17">
        <v>1</v>
      </c>
      <c r="J184" s="17" t="s">
        <v>42</v>
      </c>
      <c r="K184" s="17" t="s">
        <v>3598</v>
      </c>
      <c r="L184" s="17">
        <v>10</v>
      </c>
      <c r="M184" s="17" t="s">
        <v>3595</v>
      </c>
      <c r="N184" s="17"/>
      <c r="O184" s="17" t="s">
        <v>517</v>
      </c>
      <c r="P184" t="str">
        <f t="shared" si="2"/>
        <v>if stockid="2025.tw" then begin marketid=1;catid=10; end;</v>
      </c>
    </row>
    <row r="185" spans="1:16">
      <c r="A185" s="16">
        <v>221</v>
      </c>
      <c r="B185" s="17" t="s">
        <v>548</v>
      </c>
      <c r="C185" s="17" t="s">
        <v>3576</v>
      </c>
      <c r="D185" s="16">
        <v>2027</v>
      </c>
      <c r="E185" s="16" t="s">
        <v>3575</v>
      </c>
      <c r="F185" s="17" t="s">
        <v>549</v>
      </c>
      <c r="G185" s="17" t="s">
        <v>41</v>
      </c>
      <c r="H185" s="17" t="s">
        <v>3599</v>
      </c>
      <c r="I185" s="17">
        <v>1</v>
      </c>
      <c r="J185" s="17" t="s">
        <v>42</v>
      </c>
      <c r="K185" s="17" t="s">
        <v>3598</v>
      </c>
      <c r="L185" s="17">
        <v>10</v>
      </c>
      <c r="M185" s="17" t="s">
        <v>3595</v>
      </c>
      <c r="N185" s="17"/>
      <c r="O185" s="17" t="s">
        <v>517</v>
      </c>
      <c r="P185" t="str">
        <f t="shared" si="2"/>
        <v>if stockid="2027.tw" then begin marketid=1;catid=10; end;</v>
      </c>
    </row>
    <row r="186" spans="1:16">
      <c r="A186" s="16">
        <v>222</v>
      </c>
      <c r="B186" s="17" t="s">
        <v>550</v>
      </c>
      <c r="C186" s="17" t="s">
        <v>3576</v>
      </c>
      <c r="D186" s="16">
        <v>2028</v>
      </c>
      <c r="E186" s="16" t="s">
        <v>3575</v>
      </c>
      <c r="F186" s="17" t="s">
        <v>551</v>
      </c>
      <c r="G186" s="17" t="s">
        <v>41</v>
      </c>
      <c r="H186" s="17" t="s">
        <v>3599</v>
      </c>
      <c r="I186" s="17">
        <v>1</v>
      </c>
      <c r="J186" s="17" t="s">
        <v>42</v>
      </c>
      <c r="K186" s="17" t="s">
        <v>3598</v>
      </c>
      <c r="L186" s="17">
        <v>10</v>
      </c>
      <c r="M186" s="17" t="s">
        <v>3595</v>
      </c>
      <c r="N186" s="17"/>
      <c r="O186" s="17" t="s">
        <v>517</v>
      </c>
      <c r="P186" t="str">
        <f t="shared" si="2"/>
        <v>if stockid="2028.tw" then begin marketid=1;catid=10; end;</v>
      </c>
    </row>
    <row r="187" spans="1:16">
      <c r="A187" s="16">
        <v>223</v>
      </c>
      <c r="B187" s="17" t="s">
        <v>552</v>
      </c>
      <c r="C187" s="17" t="s">
        <v>3576</v>
      </c>
      <c r="D187" s="16">
        <v>2029</v>
      </c>
      <c r="E187" s="16" t="s">
        <v>3575</v>
      </c>
      <c r="F187" s="17" t="s">
        <v>553</v>
      </c>
      <c r="G187" s="17" t="s">
        <v>41</v>
      </c>
      <c r="H187" s="17" t="s">
        <v>3599</v>
      </c>
      <c r="I187" s="17">
        <v>1</v>
      </c>
      <c r="J187" s="17" t="s">
        <v>42</v>
      </c>
      <c r="K187" s="17" t="s">
        <v>3598</v>
      </c>
      <c r="L187" s="17">
        <v>10</v>
      </c>
      <c r="M187" s="17" t="s">
        <v>3595</v>
      </c>
      <c r="N187" s="17"/>
      <c r="O187" s="17" t="s">
        <v>517</v>
      </c>
      <c r="P187" t="str">
        <f t="shared" si="2"/>
        <v>if stockid="2029.tw" then begin marketid=1;catid=10; end;</v>
      </c>
    </row>
    <row r="188" spans="1:16">
      <c r="A188" s="16">
        <v>224</v>
      </c>
      <c r="B188" s="17" t="s">
        <v>554</v>
      </c>
      <c r="C188" s="17" t="s">
        <v>3576</v>
      </c>
      <c r="D188" s="16">
        <v>2030</v>
      </c>
      <c r="E188" s="16" t="s">
        <v>3575</v>
      </c>
      <c r="F188" s="17" t="s">
        <v>555</v>
      </c>
      <c r="G188" s="17" t="s">
        <v>41</v>
      </c>
      <c r="H188" s="17" t="s">
        <v>3599</v>
      </c>
      <c r="I188" s="17">
        <v>1</v>
      </c>
      <c r="J188" s="17" t="s">
        <v>42</v>
      </c>
      <c r="K188" s="17" t="s">
        <v>3598</v>
      </c>
      <c r="L188" s="17">
        <v>10</v>
      </c>
      <c r="M188" s="17" t="s">
        <v>3595</v>
      </c>
      <c r="N188" s="17"/>
      <c r="O188" s="17" t="s">
        <v>517</v>
      </c>
      <c r="P188" t="str">
        <f t="shared" si="2"/>
        <v>if stockid="2030.tw" then begin marketid=1;catid=10; end;</v>
      </c>
    </row>
    <row r="189" spans="1:16">
      <c r="A189" s="16">
        <v>225</v>
      </c>
      <c r="B189" s="17" t="s">
        <v>556</v>
      </c>
      <c r="C189" s="17" t="s">
        <v>3576</v>
      </c>
      <c r="D189" s="16">
        <v>2031</v>
      </c>
      <c r="E189" s="16" t="s">
        <v>3575</v>
      </c>
      <c r="F189" s="17" t="s">
        <v>557</v>
      </c>
      <c r="G189" s="17" t="s">
        <v>41</v>
      </c>
      <c r="H189" s="17" t="s">
        <v>3599</v>
      </c>
      <c r="I189" s="17">
        <v>1</v>
      </c>
      <c r="J189" s="17" t="s">
        <v>42</v>
      </c>
      <c r="K189" s="17" t="s">
        <v>3598</v>
      </c>
      <c r="L189" s="17">
        <v>10</v>
      </c>
      <c r="M189" s="17" t="s">
        <v>3595</v>
      </c>
      <c r="N189" s="17"/>
      <c r="O189" s="17" t="s">
        <v>517</v>
      </c>
      <c r="P189" t="str">
        <f t="shared" si="2"/>
        <v>if stockid="2031.tw" then begin marketid=1;catid=10; end;</v>
      </c>
    </row>
    <row r="190" spans="1:16">
      <c r="A190" s="16">
        <v>226</v>
      </c>
      <c r="B190" s="17" t="s">
        <v>558</v>
      </c>
      <c r="C190" s="17" t="s">
        <v>3576</v>
      </c>
      <c r="D190" s="16">
        <v>2032</v>
      </c>
      <c r="E190" s="16" t="s">
        <v>3575</v>
      </c>
      <c r="F190" s="17" t="s">
        <v>559</v>
      </c>
      <c r="G190" s="17" t="s">
        <v>41</v>
      </c>
      <c r="H190" s="17" t="s">
        <v>3599</v>
      </c>
      <c r="I190" s="17">
        <v>1</v>
      </c>
      <c r="J190" s="17" t="s">
        <v>42</v>
      </c>
      <c r="K190" s="17" t="s">
        <v>3598</v>
      </c>
      <c r="L190" s="17">
        <v>10</v>
      </c>
      <c r="M190" s="17" t="s">
        <v>3595</v>
      </c>
      <c r="N190" s="17"/>
      <c r="O190" s="17" t="s">
        <v>517</v>
      </c>
      <c r="P190" t="str">
        <f t="shared" si="2"/>
        <v>if stockid="2032.tw" then begin marketid=1;catid=10; end;</v>
      </c>
    </row>
    <row r="191" spans="1:16">
      <c r="A191" s="16">
        <v>227</v>
      </c>
      <c r="B191" s="17" t="s">
        <v>560</v>
      </c>
      <c r="C191" s="17" t="s">
        <v>3576</v>
      </c>
      <c r="D191" s="16">
        <v>2033</v>
      </c>
      <c r="E191" s="16" t="s">
        <v>3575</v>
      </c>
      <c r="F191" s="17" t="s">
        <v>561</v>
      </c>
      <c r="G191" s="17" t="s">
        <v>41</v>
      </c>
      <c r="H191" s="17" t="s">
        <v>3599</v>
      </c>
      <c r="I191" s="17">
        <v>1</v>
      </c>
      <c r="J191" s="17" t="s">
        <v>42</v>
      </c>
      <c r="K191" s="17" t="s">
        <v>3598</v>
      </c>
      <c r="L191" s="17">
        <v>10</v>
      </c>
      <c r="M191" s="17" t="s">
        <v>3595</v>
      </c>
      <c r="N191" s="17"/>
      <c r="O191" s="17" t="s">
        <v>517</v>
      </c>
      <c r="P191" t="str">
        <f t="shared" si="2"/>
        <v>if stockid="2033.tw" then begin marketid=1;catid=10; end;</v>
      </c>
    </row>
    <row r="192" spans="1:16">
      <c r="A192" s="16">
        <v>228</v>
      </c>
      <c r="B192" s="17" t="s">
        <v>562</v>
      </c>
      <c r="C192" s="17" t="s">
        <v>3576</v>
      </c>
      <c r="D192" s="16">
        <v>2034</v>
      </c>
      <c r="E192" s="16" t="s">
        <v>3575</v>
      </c>
      <c r="F192" s="17" t="s">
        <v>563</v>
      </c>
      <c r="G192" s="17" t="s">
        <v>41</v>
      </c>
      <c r="H192" s="17" t="s">
        <v>3599</v>
      </c>
      <c r="I192" s="17">
        <v>1</v>
      </c>
      <c r="J192" s="17" t="s">
        <v>42</v>
      </c>
      <c r="K192" s="17" t="s">
        <v>3598</v>
      </c>
      <c r="L192" s="17">
        <v>10</v>
      </c>
      <c r="M192" s="17" t="s">
        <v>3595</v>
      </c>
      <c r="N192" s="17"/>
      <c r="O192" s="17" t="s">
        <v>517</v>
      </c>
      <c r="P192" t="str">
        <f t="shared" si="2"/>
        <v>if stockid="2034.tw" then begin marketid=1;catid=10; end;</v>
      </c>
    </row>
    <row r="193" spans="1:16">
      <c r="A193" s="16">
        <v>229</v>
      </c>
      <c r="B193" s="17" t="s">
        <v>564</v>
      </c>
      <c r="C193" s="17" t="s">
        <v>3576</v>
      </c>
      <c r="D193" s="16">
        <v>2038</v>
      </c>
      <c r="E193" s="16" t="s">
        <v>3575</v>
      </c>
      <c r="F193" s="17" t="s">
        <v>565</v>
      </c>
      <c r="G193" s="17" t="s">
        <v>41</v>
      </c>
      <c r="H193" s="17" t="s">
        <v>3599</v>
      </c>
      <c r="I193" s="17">
        <v>1</v>
      </c>
      <c r="J193" s="17" t="s">
        <v>42</v>
      </c>
      <c r="K193" s="17" t="s">
        <v>3598</v>
      </c>
      <c r="L193" s="17">
        <v>10</v>
      </c>
      <c r="M193" s="17" t="s">
        <v>3595</v>
      </c>
      <c r="N193" s="17"/>
      <c r="O193" s="17" t="s">
        <v>517</v>
      </c>
      <c r="P193" t="str">
        <f t="shared" si="2"/>
        <v>if stockid="2038.tw" then begin marketid=1;catid=10; end;</v>
      </c>
    </row>
    <row r="194" spans="1:16">
      <c r="A194" s="16">
        <v>233</v>
      </c>
      <c r="B194" s="17" t="s">
        <v>570</v>
      </c>
      <c r="C194" s="17" t="s">
        <v>3576</v>
      </c>
      <c r="D194" s="16">
        <v>2069</v>
      </c>
      <c r="E194" s="16" t="s">
        <v>3575</v>
      </c>
      <c r="F194" s="17" t="s">
        <v>571</v>
      </c>
      <c r="G194" s="17" t="s">
        <v>41</v>
      </c>
      <c r="H194" s="17" t="s">
        <v>3599</v>
      </c>
      <c r="I194" s="17">
        <v>1</v>
      </c>
      <c r="J194" s="17" t="s">
        <v>42</v>
      </c>
      <c r="K194" s="17" t="s">
        <v>3598</v>
      </c>
      <c r="L194" s="17">
        <v>10</v>
      </c>
      <c r="M194" s="17" t="s">
        <v>3595</v>
      </c>
      <c r="N194" s="17"/>
      <c r="O194" s="17" t="s">
        <v>517</v>
      </c>
      <c r="P194" t="str">
        <f t="shared" si="2"/>
        <v>if stockid="2069.tw" then begin marketid=1;catid=10; end;</v>
      </c>
    </row>
    <row r="195" spans="1:16">
      <c r="A195" s="16">
        <v>250</v>
      </c>
      <c r="B195" s="17" t="s">
        <v>606</v>
      </c>
      <c r="C195" s="17" t="s">
        <v>3576</v>
      </c>
      <c r="D195" s="16">
        <v>2211</v>
      </c>
      <c r="E195" s="16" t="s">
        <v>3575</v>
      </c>
      <c r="F195" s="17" t="s">
        <v>607</v>
      </c>
      <c r="G195" s="17" t="s">
        <v>41</v>
      </c>
      <c r="H195" s="17" t="s">
        <v>3599</v>
      </c>
      <c r="I195" s="17">
        <v>1</v>
      </c>
      <c r="J195" s="17" t="s">
        <v>42</v>
      </c>
      <c r="K195" s="17" t="s">
        <v>3598</v>
      </c>
      <c r="L195" s="17">
        <v>10</v>
      </c>
      <c r="M195" s="17" t="s">
        <v>3595</v>
      </c>
      <c r="N195" s="17"/>
      <c r="O195" s="17" t="s">
        <v>517</v>
      </c>
      <c r="P195" t="str">
        <f t="shared" ref="P195:P258" si="3">_xlfn.CONCAT(C195,D195,E195,H195,K195,L195,M195)</f>
        <v>if stockid="2211.tw" then begin marketid=1;catid=10; end;</v>
      </c>
    </row>
    <row r="196" spans="1:16">
      <c r="A196" s="16">
        <v>512</v>
      </c>
      <c r="B196" s="17" t="s">
        <v>1138</v>
      </c>
      <c r="C196" s="17" t="s">
        <v>3576</v>
      </c>
      <c r="D196" s="16">
        <v>3004</v>
      </c>
      <c r="E196" s="16" t="s">
        <v>3575</v>
      </c>
      <c r="F196" s="17" t="s">
        <v>1139</v>
      </c>
      <c r="G196" s="17" t="s">
        <v>41</v>
      </c>
      <c r="H196" s="17" t="s">
        <v>3599</v>
      </c>
      <c r="I196" s="17">
        <v>1</v>
      </c>
      <c r="J196" s="17" t="s">
        <v>42</v>
      </c>
      <c r="K196" s="17" t="s">
        <v>3598</v>
      </c>
      <c r="L196" s="17">
        <v>10</v>
      </c>
      <c r="M196" s="17" t="s">
        <v>3595</v>
      </c>
      <c r="N196" s="17"/>
      <c r="O196" s="17" t="s">
        <v>517</v>
      </c>
      <c r="P196" t="str">
        <f t="shared" si="3"/>
        <v>if stockid="3004.tw" then begin marketid=1;catid=10; end;</v>
      </c>
    </row>
    <row r="197" spans="1:16">
      <c r="A197" s="16">
        <v>716</v>
      </c>
      <c r="B197" s="17" t="s">
        <v>1509</v>
      </c>
      <c r="C197" s="17" t="s">
        <v>3576</v>
      </c>
      <c r="D197" s="16">
        <v>5007</v>
      </c>
      <c r="E197" s="16" t="s">
        <v>3575</v>
      </c>
      <c r="F197" s="17" t="s">
        <v>1510</v>
      </c>
      <c r="G197" s="17" t="s">
        <v>41</v>
      </c>
      <c r="H197" s="17" t="s">
        <v>3599</v>
      </c>
      <c r="I197" s="17">
        <v>1</v>
      </c>
      <c r="J197" s="17" t="s">
        <v>42</v>
      </c>
      <c r="K197" s="17" t="s">
        <v>3598</v>
      </c>
      <c r="L197" s="17">
        <v>10</v>
      </c>
      <c r="M197" s="17" t="s">
        <v>3595</v>
      </c>
      <c r="N197" s="17"/>
      <c r="O197" s="17" t="s">
        <v>517</v>
      </c>
      <c r="P197" t="str">
        <f t="shared" si="3"/>
        <v>if stockid="5007.tw" then begin marketid=1;catid=10; end;</v>
      </c>
    </row>
    <row r="198" spans="1:16">
      <c r="A198" s="16">
        <v>742</v>
      </c>
      <c r="B198" s="17" t="s">
        <v>1559</v>
      </c>
      <c r="C198" s="17" t="s">
        <v>3576</v>
      </c>
      <c r="D198" s="16">
        <v>5538</v>
      </c>
      <c r="E198" s="16" t="s">
        <v>3575</v>
      </c>
      <c r="F198" s="17" t="s">
        <v>1560</v>
      </c>
      <c r="G198" s="17" t="s">
        <v>41</v>
      </c>
      <c r="H198" s="17" t="s">
        <v>3599</v>
      </c>
      <c r="I198" s="17">
        <v>1</v>
      </c>
      <c r="J198" s="17" t="s">
        <v>42</v>
      </c>
      <c r="K198" s="17" t="s">
        <v>3598</v>
      </c>
      <c r="L198" s="17">
        <v>10</v>
      </c>
      <c r="M198" s="17" t="s">
        <v>3595</v>
      </c>
      <c r="N198" s="17"/>
      <c r="O198" s="17" t="s">
        <v>517</v>
      </c>
      <c r="P198" t="str">
        <f t="shared" si="3"/>
        <v>if stockid="5538.tw" then begin marketid=1;catid=10; end;</v>
      </c>
    </row>
    <row r="199" spans="1:16">
      <c r="A199" s="16">
        <v>956</v>
      </c>
      <c r="B199" s="17" t="s">
        <v>1981</v>
      </c>
      <c r="C199" s="17" t="s">
        <v>3576</v>
      </c>
      <c r="D199" s="16">
        <v>9958</v>
      </c>
      <c r="E199" s="16" t="s">
        <v>3575</v>
      </c>
      <c r="F199" s="17" t="s">
        <v>1982</v>
      </c>
      <c r="G199" s="17" t="s">
        <v>41</v>
      </c>
      <c r="H199" s="17" t="s">
        <v>3599</v>
      </c>
      <c r="I199" s="17">
        <v>1</v>
      </c>
      <c r="J199" s="17" t="s">
        <v>42</v>
      </c>
      <c r="K199" s="17" t="s">
        <v>3598</v>
      </c>
      <c r="L199" s="17">
        <v>10</v>
      </c>
      <c r="M199" s="17" t="s">
        <v>3595</v>
      </c>
      <c r="N199" s="17"/>
      <c r="O199" s="17" t="s">
        <v>517</v>
      </c>
      <c r="P199" t="str">
        <f t="shared" si="3"/>
        <v>if stockid="9958.tw" then begin marketid=1;catid=10; end;</v>
      </c>
    </row>
    <row r="200" spans="1:16">
      <c r="A200" s="16">
        <v>234</v>
      </c>
      <c r="B200" s="17" t="s">
        <v>572</v>
      </c>
      <c r="C200" s="17" t="s">
        <v>3576</v>
      </c>
      <c r="D200" s="16">
        <v>2101</v>
      </c>
      <c r="E200" s="16" t="s">
        <v>3575</v>
      </c>
      <c r="F200" s="17" t="s">
        <v>573</v>
      </c>
      <c r="G200" s="17" t="s">
        <v>41</v>
      </c>
      <c r="H200" s="17" t="s">
        <v>3599</v>
      </c>
      <c r="I200" s="17">
        <v>1</v>
      </c>
      <c r="J200" s="17" t="s">
        <v>42</v>
      </c>
      <c r="K200" s="17" t="s">
        <v>3598</v>
      </c>
      <c r="L200" s="17">
        <v>11</v>
      </c>
      <c r="M200" s="17" t="s">
        <v>3595</v>
      </c>
      <c r="N200" s="17"/>
      <c r="O200" s="17" t="s">
        <v>574</v>
      </c>
      <c r="P200" t="str">
        <f t="shared" si="3"/>
        <v>if stockid="2101.tw" then begin marketid=1;catid=11; end;</v>
      </c>
    </row>
    <row r="201" spans="1:16">
      <c r="A201" s="16">
        <v>235</v>
      </c>
      <c r="B201" s="17" t="s">
        <v>575</v>
      </c>
      <c r="C201" s="17" t="s">
        <v>3576</v>
      </c>
      <c r="D201" s="16">
        <v>2102</v>
      </c>
      <c r="E201" s="16" t="s">
        <v>3575</v>
      </c>
      <c r="F201" s="17" t="s">
        <v>576</v>
      </c>
      <c r="G201" s="17" t="s">
        <v>41</v>
      </c>
      <c r="H201" s="17" t="s">
        <v>3599</v>
      </c>
      <c r="I201" s="17">
        <v>1</v>
      </c>
      <c r="J201" s="17" t="s">
        <v>42</v>
      </c>
      <c r="K201" s="17" t="s">
        <v>3598</v>
      </c>
      <c r="L201" s="17">
        <v>11</v>
      </c>
      <c r="M201" s="17" t="s">
        <v>3595</v>
      </c>
      <c r="N201" s="17"/>
      <c r="O201" s="17" t="s">
        <v>574</v>
      </c>
      <c r="P201" t="str">
        <f t="shared" si="3"/>
        <v>if stockid="2102.tw" then begin marketid=1;catid=11; end;</v>
      </c>
    </row>
    <row r="202" spans="1:16">
      <c r="A202" s="16">
        <v>236</v>
      </c>
      <c r="B202" s="17" t="s">
        <v>577</v>
      </c>
      <c r="C202" s="17" t="s">
        <v>3576</v>
      </c>
      <c r="D202" s="16">
        <v>2103</v>
      </c>
      <c r="E202" s="16" t="s">
        <v>3575</v>
      </c>
      <c r="F202" s="17" t="s">
        <v>578</v>
      </c>
      <c r="G202" s="17" t="s">
        <v>41</v>
      </c>
      <c r="H202" s="17" t="s">
        <v>3599</v>
      </c>
      <c r="I202" s="17">
        <v>1</v>
      </c>
      <c r="J202" s="17" t="s">
        <v>42</v>
      </c>
      <c r="K202" s="17" t="s">
        <v>3598</v>
      </c>
      <c r="L202" s="17">
        <v>11</v>
      </c>
      <c r="M202" s="17" t="s">
        <v>3595</v>
      </c>
      <c r="N202" s="17"/>
      <c r="O202" s="17" t="s">
        <v>574</v>
      </c>
      <c r="P202" t="str">
        <f t="shared" si="3"/>
        <v>if stockid="2103.tw" then begin marketid=1;catid=11; end;</v>
      </c>
    </row>
    <row r="203" spans="1:16">
      <c r="A203" s="16">
        <v>237</v>
      </c>
      <c r="B203" s="17" t="s">
        <v>579</v>
      </c>
      <c r="C203" s="17" t="s">
        <v>3576</v>
      </c>
      <c r="D203" s="16">
        <v>2104</v>
      </c>
      <c r="E203" s="16" t="s">
        <v>3575</v>
      </c>
      <c r="F203" s="17" t="s">
        <v>580</v>
      </c>
      <c r="G203" s="17" t="s">
        <v>41</v>
      </c>
      <c r="H203" s="17" t="s">
        <v>3599</v>
      </c>
      <c r="I203" s="17">
        <v>1</v>
      </c>
      <c r="J203" s="17" t="s">
        <v>42</v>
      </c>
      <c r="K203" s="17" t="s">
        <v>3598</v>
      </c>
      <c r="L203" s="17">
        <v>11</v>
      </c>
      <c r="M203" s="17" t="s">
        <v>3595</v>
      </c>
      <c r="N203" s="17"/>
      <c r="O203" s="17" t="s">
        <v>574</v>
      </c>
      <c r="P203" t="str">
        <f t="shared" si="3"/>
        <v>if stockid="2104.tw" then begin marketid=1;catid=11; end;</v>
      </c>
    </row>
    <row r="204" spans="1:16">
      <c r="A204" s="16">
        <v>238</v>
      </c>
      <c r="B204" s="17" t="s">
        <v>581</v>
      </c>
      <c r="C204" s="17" t="s">
        <v>3576</v>
      </c>
      <c r="D204" s="16">
        <v>2105</v>
      </c>
      <c r="E204" s="16" t="s">
        <v>3575</v>
      </c>
      <c r="F204" s="17" t="s">
        <v>582</v>
      </c>
      <c r="G204" s="17" t="s">
        <v>41</v>
      </c>
      <c r="H204" s="17" t="s">
        <v>3599</v>
      </c>
      <c r="I204" s="17">
        <v>1</v>
      </c>
      <c r="J204" s="17" t="s">
        <v>42</v>
      </c>
      <c r="K204" s="17" t="s">
        <v>3598</v>
      </c>
      <c r="L204" s="17">
        <v>11</v>
      </c>
      <c r="M204" s="17" t="s">
        <v>3595</v>
      </c>
      <c r="N204" s="17"/>
      <c r="O204" s="17" t="s">
        <v>574</v>
      </c>
      <c r="P204" t="str">
        <f t="shared" si="3"/>
        <v>if stockid="2105.tw" then begin marketid=1;catid=11; end;</v>
      </c>
    </row>
    <row r="205" spans="1:16">
      <c r="A205" s="16">
        <v>239</v>
      </c>
      <c r="B205" s="17" t="s">
        <v>583</v>
      </c>
      <c r="C205" s="17" t="s">
        <v>3576</v>
      </c>
      <c r="D205" s="16">
        <v>2106</v>
      </c>
      <c r="E205" s="16" t="s">
        <v>3575</v>
      </c>
      <c r="F205" s="17" t="s">
        <v>584</v>
      </c>
      <c r="G205" s="17" t="s">
        <v>41</v>
      </c>
      <c r="H205" s="17" t="s">
        <v>3599</v>
      </c>
      <c r="I205" s="17">
        <v>1</v>
      </c>
      <c r="J205" s="17" t="s">
        <v>42</v>
      </c>
      <c r="K205" s="17" t="s">
        <v>3598</v>
      </c>
      <c r="L205" s="17">
        <v>11</v>
      </c>
      <c r="M205" s="17" t="s">
        <v>3595</v>
      </c>
      <c r="N205" s="17"/>
      <c r="O205" s="17" t="s">
        <v>574</v>
      </c>
      <c r="P205" t="str">
        <f t="shared" si="3"/>
        <v>if stockid="2106.tw" then begin marketid=1;catid=11; end;</v>
      </c>
    </row>
    <row r="206" spans="1:16">
      <c r="A206" s="16">
        <v>240</v>
      </c>
      <c r="B206" s="17" t="s">
        <v>585</v>
      </c>
      <c r="C206" s="17" t="s">
        <v>3576</v>
      </c>
      <c r="D206" s="16">
        <v>2107</v>
      </c>
      <c r="E206" s="16" t="s">
        <v>3575</v>
      </c>
      <c r="F206" s="17" t="s">
        <v>586</v>
      </c>
      <c r="G206" s="17" t="s">
        <v>41</v>
      </c>
      <c r="H206" s="17" t="s">
        <v>3599</v>
      </c>
      <c r="I206" s="17">
        <v>1</v>
      </c>
      <c r="J206" s="17" t="s">
        <v>42</v>
      </c>
      <c r="K206" s="17" t="s">
        <v>3598</v>
      </c>
      <c r="L206" s="17">
        <v>11</v>
      </c>
      <c r="M206" s="17" t="s">
        <v>3595</v>
      </c>
      <c r="N206" s="17"/>
      <c r="O206" s="17" t="s">
        <v>574</v>
      </c>
      <c r="P206" t="str">
        <f t="shared" si="3"/>
        <v>if stockid="2107.tw" then begin marketid=1;catid=11; end;</v>
      </c>
    </row>
    <row r="207" spans="1:16">
      <c r="A207" s="16">
        <v>241</v>
      </c>
      <c r="B207" s="17" t="s">
        <v>587</v>
      </c>
      <c r="C207" s="17" t="s">
        <v>3576</v>
      </c>
      <c r="D207" s="16">
        <v>2108</v>
      </c>
      <c r="E207" s="16" t="s">
        <v>3575</v>
      </c>
      <c r="F207" s="17" t="s">
        <v>588</v>
      </c>
      <c r="G207" s="17" t="s">
        <v>41</v>
      </c>
      <c r="H207" s="17" t="s">
        <v>3599</v>
      </c>
      <c r="I207" s="17">
        <v>1</v>
      </c>
      <c r="J207" s="17" t="s">
        <v>42</v>
      </c>
      <c r="K207" s="17" t="s">
        <v>3598</v>
      </c>
      <c r="L207" s="17">
        <v>11</v>
      </c>
      <c r="M207" s="17" t="s">
        <v>3595</v>
      </c>
      <c r="N207" s="17"/>
      <c r="O207" s="17" t="s">
        <v>574</v>
      </c>
      <c r="P207" t="str">
        <f t="shared" si="3"/>
        <v>if stockid="2108.tw" then begin marketid=1;catid=11; end;</v>
      </c>
    </row>
    <row r="208" spans="1:16">
      <c r="A208" s="16">
        <v>242</v>
      </c>
      <c r="B208" s="17" t="s">
        <v>589</v>
      </c>
      <c r="C208" s="17" t="s">
        <v>3576</v>
      </c>
      <c r="D208" s="16">
        <v>2109</v>
      </c>
      <c r="E208" s="16" t="s">
        <v>3575</v>
      </c>
      <c r="F208" s="17" t="s">
        <v>590</v>
      </c>
      <c r="G208" s="17" t="s">
        <v>41</v>
      </c>
      <c r="H208" s="17" t="s">
        <v>3599</v>
      </c>
      <c r="I208" s="17">
        <v>1</v>
      </c>
      <c r="J208" s="17" t="s">
        <v>42</v>
      </c>
      <c r="K208" s="17" t="s">
        <v>3598</v>
      </c>
      <c r="L208" s="17">
        <v>11</v>
      </c>
      <c r="M208" s="17" t="s">
        <v>3595</v>
      </c>
      <c r="N208" s="17"/>
      <c r="O208" s="17" t="s">
        <v>574</v>
      </c>
      <c r="P208" t="str">
        <f t="shared" si="3"/>
        <v>if stockid="2109.tw" then begin marketid=1;catid=11; end;</v>
      </c>
    </row>
    <row r="209" spans="1:16">
      <c r="A209" s="16">
        <v>243</v>
      </c>
      <c r="B209" s="17" t="s">
        <v>591</v>
      </c>
      <c r="C209" s="17" t="s">
        <v>3576</v>
      </c>
      <c r="D209" s="16">
        <v>2114</v>
      </c>
      <c r="E209" s="16" t="s">
        <v>3575</v>
      </c>
      <c r="F209" s="17" t="s">
        <v>592</v>
      </c>
      <c r="G209" s="17" t="s">
        <v>41</v>
      </c>
      <c r="H209" s="17" t="s">
        <v>3599</v>
      </c>
      <c r="I209" s="17">
        <v>1</v>
      </c>
      <c r="J209" s="17" t="s">
        <v>42</v>
      </c>
      <c r="K209" s="17" t="s">
        <v>3598</v>
      </c>
      <c r="L209" s="17">
        <v>11</v>
      </c>
      <c r="M209" s="17" t="s">
        <v>3595</v>
      </c>
      <c r="N209" s="17"/>
      <c r="O209" s="17" t="s">
        <v>574</v>
      </c>
      <c r="P209" t="str">
        <f t="shared" si="3"/>
        <v>if stockid="2114.tw" then begin marketid=1;catid=11; end;</v>
      </c>
    </row>
    <row r="210" spans="1:16">
      <c r="A210" s="16">
        <v>840</v>
      </c>
      <c r="B210" s="17" t="s">
        <v>1755</v>
      </c>
      <c r="C210" s="17" t="s">
        <v>3576</v>
      </c>
      <c r="D210" s="16">
        <v>6582</v>
      </c>
      <c r="E210" s="16" t="s">
        <v>3575</v>
      </c>
      <c r="F210" s="17" t="s">
        <v>1756</v>
      </c>
      <c r="G210" s="17" t="s">
        <v>41</v>
      </c>
      <c r="H210" s="17" t="s">
        <v>3599</v>
      </c>
      <c r="I210" s="17">
        <v>1</v>
      </c>
      <c r="J210" s="17" t="s">
        <v>42</v>
      </c>
      <c r="K210" s="17" t="s">
        <v>3598</v>
      </c>
      <c r="L210" s="17">
        <v>11</v>
      </c>
      <c r="M210" s="17" t="s">
        <v>3595</v>
      </c>
      <c r="N210" s="17"/>
      <c r="O210" s="17" t="s">
        <v>574</v>
      </c>
      <c r="P210" t="str">
        <f t="shared" si="3"/>
        <v>if stockid="6582.tw" then begin marketid=1;catid=11; end;</v>
      </c>
    </row>
    <row r="211" spans="1:16">
      <c r="A211" s="16">
        <v>41</v>
      </c>
      <c r="B211" s="17" t="s">
        <v>330</v>
      </c>
      <c r="C211" s="17" t="s">
        <v>3576</v>
      </c>
      <c r="D211" s="16">
        <v>1319</v>
      </c>
      <c r="E211" s="16" t="s">
        <v>3575</v>
      </c>
      <c r="F211" s="17" t="s">
        <v>331</v>
      </c>
      <c r="G211" s="17" t="s">
        <v>41</v>
      </c>
      <c r="H211" s="17" t="s">
        <v>3599</v>
      </c>
      <c r="I211" s="17">
        <v>1</v>
      </c>
      <c r="J211" s="17" t="s">
        <v>42</v>
      </c>
      <c r="K211" s="17" t="s">
        <v>3598</v>
      </c>
      <c r="L211" s="17">
        <v>12</v>
      </c>
      <c r="M211" s="17" t="s">
        <v>3595</v>
      </c>
      <c r="N211" s="17"/>
      <c r="O211" s="17" t="s">
        <v>332</v>
      </c>
      <c r="P211" t="str">
        <f t="shared" si="3"/>
        <v>if stockid="1319.tw" then begin marketid=1;catid=12; end;</v>
      </c>
    </row>
    <row r="212" spans="1:16">
      <c r="A212" s="16">
        <v>48</v>
      </c>
      <c r="B212" s="17" t="s">
        <v>333</v>
      </c>
      <c r="C212" s="17" t="s">
        <v>3576</v>
      </c>
      <c r="D212" s="16">
        <v>1338</v>
      </c>
      <c r="E212" s="16" t="s">
        <v>3575</v>
      </c>
      <c r="F212" s="17" t="s">
        <v>334</v>
      </c>
      <c r="G212" s="17" t="s">
        <v>41</v>
      </c>
      <c r="H212" s="17" t="s">
        <v>3599</v>
      </c>
      <c r="I212" s="17">
        <v>1</v>
      </c>
      <c r="J212" s="17" t="s">
        <v>42</v>
      </c>
      <c r="K212" s="17" t="s">
        <v>3598</v>
      </c>
      <c r="L212" s="17">
        <v>12</v>
      </c>
      <c r="M212" s="17" t="s">
        <v>3595</v>
      </c>
      <c r="N212" s="17"/>
      <c r="O212" s="17" t="s">
        <v>332</v>
      </c>
      <c r="P212" t="str">
        <f t="shared" si="3"/>
        <v>if stockid="1338.tw" then begin marketid=1;catid=12; end;</v>
      </c>
    </row>
    <row r="213" spans="1:16">
      <c r="A213" s="16">
        <v>49</v>
      </c>
      <c r="B213" s="17" t="s">
        <v>335</v>
      </c>
      <c r="C213" s="17" t="s">
        <v>3576</v>
      </c>
      <c r="D213" s="16">
        <v>1339</v>
      </c>
      <c r="E213" s="16" t="s">
        <v>3575</v>
      </c>
      <c r="F213" s="17" t="s">
        <v>336</v>
      </c>
      <c r="G213" s="17" t="s">
        <v>41</v>
      </c>
      <c r="H213" s="17" t="s">
        <v>3599</v>
      </c>
      <c r="I213" s="17">
        <v>1</v>
      </c>
      <c r="J213" s="17" t="s">
        <v>42</v>
      </c>
      <c r="K213" s="17" t="s">
        <v>3598</v>
      </c>
      <c r="L213" s="17">
        <v>12</v>
      </c>
      <c r="M213" s="17" t="s">
        <v>3595</v>
      </c>
      <c r="N213" s="17"/>
      <c r="O213" s="17" t="s">
        <v>332</v>
      </c>
      <c r="P213" t="str">
        <f t="shared" si="3"/>
        <v>if stockid="1339.tw" then begin marketid=1;catid=12; end;</v>
      </c>
    </row>
    <row r="214" spans="1:16">
      <c r="A214" s="16">
        <v>106</v>
      </c>
      <c r="B214" s="17" t="s">
        <v>364</v>
      </c>
      <c r="C214" s="17" t="s">
        <v>3576</v>
      </c>
      <c r="D214" s="16">
        <v>1512</v>
      </c>
      <c r="E214" s="16" t="s">
        <v>3575</v>
      </c>
      <c r="F214" s="17" t="s">
        <v>365</v>
      </c>
      <c r="G214" s="17" t="s">
        <v>41</v>
      </c>
      <c r="H214" s="17" t="s">
        <v>3599</v>
      </c>
      <c r="I214" s="17">
        <v>1</v>
      </c>
      <c r="J214" s="17" t="s">
        <v>42</v>
      </c>
      <c r="K214" s="17" t="s">
        <v>3598</v>
      </c>
      <c r="L214" s="17">
        <v>12</v>
      </c>
      <c r="M214" s="17" t="s">
        <v>3595</v>
      </c>
      <c r="N214" s="17"/>
      <c r="O214" s="17" t="s">
        <v>332</v>
      </c>
      <c r="P214" t="str">
        <f t="shared" si="3"/>
        <v>if stockid="1512.tw" then begin marketid=1;catid=12; end;</v>
      </c>
    </row>
    <row r="215" spans="1:16">
      <c r="A215" s="16">
        <v>113</v>
      </c>
      <c r="B215" s="17" t="s">
        <v>368</v>
      </c>
      <c r="C215" s="17" t="s">
        <v>3576</v>
      </c>
      <c r="D215" s="16">
        <v>1521</v>
      </c>
      <c r="E215" s="16" t="s">
        <v>3575</v>
      </c>
      <c r="F215" s="17" t="s">
        <v>369</v>
      </c>
      <c r="G215" s="17" t="s">
        <v>41</v>
      </c>
      <c r="H215" s="17" t="s">
        <v>3599</v>
      </c>
      <c r="I215" s="17">
        <v>1</v>
      </c>
      <c r="J215" s="17" t="s">
        <v>42</v>
      </c>
      <c r="K215" s="17" t="s">
        <v>3598</v>
      </c>
      <c r="L215" s="17">
        <v>12</v>
      </c>
      <c r="M215" s="17" t="s">
        <v>3595</v>
      </c>
      <c r="N215" s="17"/>
      <c r="O215" s="17" t="s">
        <v>332</v>
      </c>
      <c r="P215" t="str">
        <f t="shared" si="3"/>
        <v>if stockid="1521.tw" then begin marketid=1;catid=12; end;</v>
      </c>
    </row>
    <row r="216" spans="1:16">
      <c r="A216" s="16">
        <v>114</v>
      </c>
      <c r="B216" s="17" t="s">
        <v>370</v>
      </c>
      <c r="C216" s="17" t="s">
        <v>3576</v>
      </c>
      <c r="D216" s="16">
        <v>1522</v>
      </c>
      <c r="E216" s="16" t="s">
        <v>3575</v>
      </c>
      <c r="F216" s="17" t="s">
        <v>371</v>
      </c>
      <c r="G216" s="17" t="s">
        <v>41</v>
      </c>
      <c r="H216" s="17" t="s">
        <v>3599</v>
      </c>
      <c r="I216" s="17">
        <v>1</v>
      </c>
      <c r="J216" s="17" t="s">
        <v>42</v>
      </c>
      <c r="K216" s="17" t="s">
        <v>3598</v>
      </c>
      <c r="L216" s="17">
        <v>12</v>
      </c>
      <c r="M216" s="17" t="s">
        <v>3595</v>
      </c>
      <c r="N216" s="17"/>
      <c r="O216" s="17" t="s">
        <v>332</v>
      </c>
      <c r="P216" t="str">
        <f t="shared" si="3"/>
        <v>if stockid="1522.tw" then begin marketid=1;catid=12; end;</v>
      </c>
    </row>
    <row r="217" spans="1:16">
      <c r="A217" s="16">
        <v>115</v>
      </c>
      <c r="B217" s="17" t="s">
        <v>372</v>
      </c>
      <c r="C217" s="17" t="s">
        <v>3576</v>
      </c>
      <c r="D217" s="16">
        <v>1524</v>
      </c>
      <c r="E217" s="16" t="s">
        <v>3575</v>
      </c>
      <c r="F217" s="17" t="s">
        <v>373</v>
      </c>
      <c r="G217" s="17" t="s">
        <v>41</v>
      </c>
      <c r="H217" s="17" t="s">
        <v>3599</v>
      </c>
      <c r="I217" s="17">
        <v>1</v>
      </c>
      <c r="J217" s="17" t="s">
        <v>42</v>
      </c>
      <c r="K217" s="17" t="s">
        <v>3598</v>
      </c>
      <c r="L217" s="17">
        <v>12</v>
      </c>
      <c r="M217" s="17" t="s">
        <v>3595</v>
      </c>
      <c r="N217" s="17"/>
      <c r="O217" s="17" t="s">
        <v>332</v>
      </c>
      <c r="P217" t="str">
        <f t="shared" si="3"/>
        <v>if stockid="1524.tw" then begin marketid=1;catid=12; end;</v>
      </c>
    </row>
    <row r="218" spans="1:16">
      <c r="A218" s="16">
        <v>116</v>
      </c>
      <c r="B218" s="17" t="s">
        <v>374</v>
      </c>
      <c r="C218" s="17" t="s">
        <v>3576</v>
      </c>
      <c r="D218" s="16">
        <v>1525</v>
      </c>
      <c r="E218" s="16" t="s">
        <v>3575</v>
      </c>
      <c r="F218" s="17" t="s">
        <v>375</v>
      </c>
      <c r="G218" s="17" t="s">
        <v>41</v>
      </c>
      <c r="H218" s="17" t="s">
        <v>3599</v>
      </c>
      <c r="I218" s="17">
        <v>1</v>
      </c>
      <c r="J218" s="17" t="s">
        <v>42</v>
      </c>
      <c r="K218" s="17" t="s">
        <v>3598</v>
      </c>
      <c r="L218" s="17">
        <v>12</v>
      </c>
      <c r="M218" s="17" t="s">
        <v>3595</v>
      </c>
      <c r="N218" s="17"/>
      <c r="O218" s="17" t="s">
        <v>332</v>
      </c>
      <c r="P218" t="str">
        <f t="shared" si="3"/>
        <v>if stockid="1525.tw" then begin marketid=1;catid=12; end;</v>
      </c>
    </row>
    <row r="219" spans="1:16">
      <c r="A219" s="16">
        <v>124</v>
      </c>
      <c r="B219" s="17" t="s">
        <v>376</v>
      </c>
      <c r="C219" s="17" t="s">
        <v>3576</v>
      </c>
      <c r="D219" s="16">
        <v>1533</v>
      </c>
      <c r="E219" s="16" t="s">
        <v>3575</v>
      </c>
      <c r="F219" s="17" t="s">
        <v>377</v>
      </c>
      <c r="G219" s="17" t="s">
        <v>41</v>
      </c>
      <c r="H219" s="17" t="s">
        <v>3599</v>
      </c>
      <c r="I219" s="17">
        <v>1</v>
      </c>
      <c r="J219" s="17" t="s">
        <v>42</v>
      </c>
      <c r="K219" s="17" t="s">
        <v>3598</v>
      </c>
      <c r="L219" s="17">
        <v>12</v>
      </c>
      <c r="M219" s="17" t="s">
        <v>3595</v>
      </c>
      <c r="N219" s="17"/>
      <c r="O219" s="17" t="s">
        <v>332</v>
      </c>
      <c r="P219" t="str">
        <f t="shared" si="3"/>
        <v>if stockid="1533.tw" then begin marketid=1;catid=12; end;</v>
      </c>
    </row>
    <row r="220" spans="1:16">
      <c r="A220" s="16">
        <v>126</v>
      </c>
      <c r="B220" s="17" t="s">
        <v>378</v>
      </c>
      <c r="C220" s="17" t="s">
        <v>3576</v>
      </c>
      <c r="D220" s="16">
        <v>1536</v>
      </c>
      <c r="E220" s="16" t="s">
        <v>3575</v>
      </c>
      <c r="F220" s="17" t="s">
        <v>379</v>
      </c>
      <c r="G220" s="17" t="s">
        <v>41</v>
      </c>
      <c r="H220" s="17" t="s">
        <v>3599</v>
      </c>
      <c r="I220" s="17">
        <v>1</v>
      </c>
      <c r="J220" s="17" t="s">
        <v>42</v>
      </c>
      <c r="K220" s="17" t="s">
        <v>3598</v>
      </c>
      <c r="L220" s="17">
        <v>12</v>
      </c>
      <c r="M220" s="17" t="s">
        <v>3595</v>
      </c>
      <c r="N220" s="17"/>
      <c r="O220" s="17" t="s">
        <v>332</v>
      </c>
      <c r="P220" t="str">
        <f t="shared" si="3"/>
        <v>if stockid="1536.tw" then begin marketid=1;catid=12; end;</v>
      </c>
    </row>
    <row r="221" spans="1:16">
      <c r="A221" s="16">
        <v>134</v>
      </c>
      <c r="B221" s="17" t="s">
        <v>380</v>
      </c>
      <c r="C221" s="17" t="s">
        <v>3576</v>
      </c>
      <c r="D221" s="16">
        <v>1568</v>
      </c>
      <c r="E221" s="16" t="s">
        <v>3575</v>
      </c>
      <c r="F221" s="17" t="s">
        <v>381</v>
      </c>
      <c r="G221" s="17" t="s">
        <v>41</v>
      </c>
      <c r="H221" s="17" t="s">
        <v>3599</v>
      </c>
      <c r="I221" s="17">
        <v>1</v>
      </c>
      <c r="J221" s="17" t="s">
        <v>42</v>
      </c>
      <c r="K221" s="17" t="s">
        <v>3598</v>
      </c>
      <c r="L221" s="17">
        <v>12</v>
      </c>
      <c r="M221" s="17" t="s">
        <v>3595</v>
      </c>
      <c r="N221" s="17"/>
      <c r="O221" s="17" t="s">
        <v>332</v>
      </c>
      <c r="P221" t="str">
        <f t="shared" si="3"/>
        <v>if stockid="1568.tw" then begin marketid=1;catid=12; end;</v>
      </c>
    </row>
    <row r="222" spans="1:16">
      <c r="A222" s="16">
        <v>137</v>
      </c>
      <c r="B222" s="17" t="s">
        <v>384</v>
      </c>
      <c r="C222" s="17" t="s">
        <v>3576</v>
      </c>
      <c r="D222" s="16">
        <v>1587</v>
      </c>
      <c r="E222" s="16" t="s">
        <v>3575</v>
      </c>
      <c r="F222" s="17" t="s">
        <v>385</v>
      </c>
      <c r="G222" s="17" t="s">
        <v>41</v>
      </c>
      <c r="H222" s="17" t="s">
        <v>3599</v>
      </c>
      <c r="I222" s="17">
        <v>1</v>
      </c>
      <c r="J222" s="17" t="s">
        <v>42</v>
      </c>
      <c r="K222" s="17" t="s">
        <v>3598</v>
      </c>
      <c r="L222" s="17">
        <v>12</v>
      </c>
      <c r="M222" s="17" t="s">
        <v>3595</v>
      </c>
      <c r="N222" s="17"/>
      <c r="O222" s="17" t="s">
        <v>332</v>
      </c>
      <c r="P222" t="str">
        <f t="shared" si="3"/>
        <v>if stockid="1587.tw" then begin marketid=1;catid=12; end;</v>
      </c>
    </row>
    <row r="223" spans="1:16">
      <c r="A223" s="16">
        <v>140</v>
      </c>
      <c r="B223" s="17" t="s">
        <v>386</v>
      </c>
      <c r="C223" s="17" t="s">
        <v>3576</v>
      </c>
      <c r="D223" s="16">
        <v>1592</v>
      </c>
      <c r="E223" s="16" t="s">
        <v>3575</v>
      </c>
      <c r="F223" s="17" t="s">
        <v>387</v>
      </c>
      <c r="G223" s="17" t="s">
        <v>41</v>
      </c>
      <c r="H223" s="17" t="s">
        <v>3599</v>
      </c>
      <c r="I223" s="17">
        <v>1</v>
      </c>
      <c r="J223" s="17" t="s">
        <v>42</v>
      </c>
      <c r="K223" s="17" t="s">
        <v>3598</v>
      </c>
      <c r="L223" s="17">
        <v>12</v>
      </c>
      <c r="M223" s="17" t="s">
        <v>3595</v>
      </c>
      <c r="N223" s="17"/>
      <c r="O223" s="17" t="s">
        <v>332</v>
      </c>
      <c r="P223" t="str">
        <f t="shared" si="3"/>
        <v>if stockid="1592.tw" then begin marketid=1;catid=12; end;</v>
      </c>
    </row>
    <row r="224" spans="1:16">
      <c r="A224" s="16">
        <v>244</v>
      </c>
      <c r="B224" s="17" t="s">
        <v>593</v>
      </c>
      <c r="C224" s="17" t="s">
        <v>3576</v>
      </c>
      <c r="D224" s="16">
        <v>2115</v>
      </c>
      <c r="E224" s="16" t="s">
        <v>3575</v>
      </c>
      <c r="F224" s="17" t="s">
        <v>594</v>
      </c>
      <c r="G224" s="17" t="s">
        <v>41</v>
      </c>
      <c r="H224" s="17" t="s">
        <v>3599</v>
      </c>
      <c r="I224" s="17">
        <v>1</v>
      </c>
      <c r="J224" s="17" t="s">
        <v>42</v>
      </c>
      <c r="K224" s="17" t="s">
        <v>3598</v>
      </c>
      <c r="L224" s="17">
        <v>12</v>
      </c>
      <c r="M224" s="17" t="s">
        <v>3595</v>
      </c>
      <c r="N224" s="17"/>
      <c r="O224" s="17" t="s">
        <v>332</v>
      </c>
      <c r="P224" t="str">
        <f t="shared" si="3"/>
        <v>if stockid="2115.tw" then begin marketid=1;catid=12; end;</v>
      </c>
    </row>
    <row r="225" spans="1:16">
      <c r="A225" s="16">
        <v>245</v>
      </c>
      <c r="B225" s="17" t="s">
        <v>595</v>
      </c>
      <c r="C225" s="17" t="s">
        <v>3576</v>
      </c>
      <c r="D225" s="16">
        <v>2201</v>
      </c>
      <c r="E225" s="16" t="s">
        <v>3575</v>
      </c>
      <c r="F225" s="17" t="s">
        <v>596</v>
      </c>
      <c r="G225" s="17" t="s">
        <v>41</v>
      </c>
      <c r="H225" s="17" t="s">
        <v>3599</v>
      </c>
      <c r="I225" s="17">
        <v>1</v>
      </c>
      <c r="J225" s="17" t="s">
        <v>42</v>
      </c>
      <c r="K225" s="17" t="s">
        <v>3598</v>
      </c>
      <c r="L225" s="17">
        <v>12</v>
      </c>
      <c r="M225" s="17" t="s">
        <v>3595</v>
      </c>
      <c r="N225" s="17"/>
      <c r="O225" s="17" t="s">
        <v>332</v>
      </c>
      <c r="P225" t="str">
        <f t="shared" si="3"/>
        <v>if stockid="2201.tw" then begin marketid=1;catid=12; end;</v>
      </c>
    </row>
    <row r="226" spans="1:16">
      <c r="A226" s="16">
        <v>246</v>
      </c>
      <c r="B226" s="17" t="s">
        <v>597</v>
      </c>
      <c r="C226" s="17" t="s">
        <v>3576</v>
      </c>
      <c r="D226" s="16">
        <v>2204</v>
      </c>
      <c r="E226" s="16" t="s">
        <v>3575</v>
      </c>
      <c r="F226" s="17" t="s">
        <v>598</v>
      </c>
      <c r="G226" s="17" t="s">
        <v>41</v>
      </c>
      <c r="H226" s="17" t="s">
        <v>3599</v>
      </c>
      <c r="I226" s="17">
        <v>1</v>
      </c>
      <c r="J226" s="17" t="s">
        <v>42</v>
      </c>
      <c r="K226" s="17" t="s">
        <v>3598</v>
      </c>
      <c r="L226" s="17">
        <v>12</v>
      </c>
      <c r="M226" s="17" t="s">
        <v>3595</v>
      </c>
      <c r="N226" s="17"/>
      <c r="O226" s="17" t="s">
        <v>332</v>
      </c>
      <c r="P226" t="str">
        <f t="shared" si="3"/>
        <v>if stockid="2204.tw" then begin marketid=1;catid=12; end;</v>
      </c>
    </row>
    <row r="227" spans="1:16">
      <c r="A227" s="16">
        <v>247</v>
      </c>
      <c r="B227" s="17" t="s">
        <v>599</v>
      </c>
      <c r="C227" s="17" t="s">
        <v>3576</v>
      </c>
      <c r="D227" s="16">
        <v>2206</v>
      </c>
      <c r="E227" s="16" t="s">
        <v>3575</v>
      </c>
      <c r="F227" s="17" t="s">
        <v>600</v>
      </c>
      <c r="G227" s="17" t="s">
        <v>41</v>
      </c>
      <c r="H227" s="17" t="s">
        <v>3599</v>
      </c>
      <c r="I227" s="17">
        <v>1</v>
      </c>
      <c r="J227" s="17" t="s">
        <v>42</v>
      </c>
      <c r="K227" s="17" t="s">
        <v>3598</v>
      </c>
      <c r="L227" s="17">
        <v>12</v>
      </c>
      <c r="M227" s="17" t="s">
        <v>3595</v>
      </c>
      <c r="N227" s="17"/>
      <c r="O227" s="17" t="s">
        <v>332</v>
      </c>
      <c r="P227" t="str">
        <f t="shared" si="3"/>
        <v>if stockid="2206.tw" then begin marketid=1;catid=12; end;</v>
      </c>
    </row>
    <row r="228" spans="1:16">
      <c r="A228" s="16">
        <v>248</v>
      </c>
      <c r="B228" s="17" t="s">
        <v>601</v>
      </c>
      <c r="C228" s="17" t="s">
        <v>3576</v>
      </c>
      <c r="D228" s="16">
        <v>2207</v>
      </c>
      <c r="E228" s="16" t="s">
        <v>3575</v>
      </c>
      <c r="F228" s="17" t="s">
        <v>602</v>
      </c>
      <c r="G228" s="17" t="s">
        <v>41</v>
      </c>
      <c r="H228" s="17" t="s">
        <v>3599</v>
      </c>
      <c r="I228" s="17">
        <v>1</v>
      </c>
      <c r="J228" s="17" t="s">
        <v>42</v>
      </c>
      <c r="K228" s="17" t="s">
        <v>3598</v>
      </c>
      <c r="L228" s="17">
        <v>12</v>
      </c>
      <c r="M228" s="17" t="s">
        <v>3595</v>
      </c>
      <c r="N228" s="17"/>
      <c r="O228" s="17" t="s">
        <v>332</v>
      </c>
      <c r="P228" t="str">
        <f t="shared" si="3"/>
        <v>if stockid="2207.tw" then begin marketid=1;catid=12; end;</v>
      </c>
    </row>
    <row r="229" spans="1:16">
      <c r="A229" s="16">
        <v>251</v>
      </c>
      <c r="B229" s="17" t="s">
        <v>608</v>
      </c>
      <c r="C229" s="17" t="s">
        <v>3576</v>
      </c>
      <c r="D229" s="16">
        <v>2227</v>
      </c>
      <c r="E229" s="16" t="s">
        <v>3575</v>
      </c>
      <c r="F229" s="17" t="s">
        <v>609</v>
      </c>
      <c r="G229" s="17" t="s">
        <v>41</v>
      </c>
      <c r="H229" s="17" t="s">
        <v>3599</v>
      </c>
      <c r="I229" s="17">
        <v>1</v>
      </c>
      <c r="J229" s="17" t="s">
        <v>42</v>
      </c>
      <c r="K229" s="17" t="s">
        <v>3598</v>
      </c>
      <c r="L229" s="17">
        <v>12</v>
      </c>
      <c r="M229" s="17" t="s">
        <v>3595</v>
      </c>
      <c r="N229" s="17"/>
      <c r="O229" s="17" t="s">
        <v>332</v>
      </c>
      <c r="P229" t="str">
        <f t="shared" si="3"/>
        <v>if stockid="2227.tw" then begin marketid=1;catid=12; end;</v>
      </c>
    </row>
    <row r="230" spans="1:16">
      <c r="A230" s="16">
        <v>252</v>
      </c>
      <c r="B230" s="17" t="s">
        <v>610</v>
      </c>
      <c r="C230" s="17" t="s">
        <v>3576</v>
      </c>
      <c r="D230" s="16">
        <v>2228</v>
      </c>
      <c r="E230" s="16" t="s">
        <v>3575</v>
      </c>
      <c r="F230" s="17" t="s">
        <v>611</v>
      </c>
      <c r="G230" s="17" t="s">
        <v>41</v>
      </c>
      <c r="H230" s="17" t="s">
        <v>3599</v>
      </c>
      <c r="I230" s="17">
        <v>1</v>
      </c>
      <c r="J230" s="17" t="s">
        <v>42</v>
      </c>
      <c r="K230" s="17" t="s">
        <v>3598</v>
      </c>
      <c r="L230" s="17">
        <v>12</v>
      </c>
      <c r="M230" s="17" t="s">
        <v>3595</v>
      </c>
      <c r="N230" s="17"/>
      <c r="O230" s="17" t="s">
        <v>332</v>
      </c>
      <c r="P230" t="str">
        <f t="shared" si="3"/>
        <v>if stockid="2228.tw" then begin marketid=1;catid=12; end;</v>
      </c>
    </row>
    <row r="231" spans="1:16">
      <c r="A231" s="16">
        <v>253</v>
      </c>
      <c r="B231" s="17" t="s">
        <v>612</v>
      </c>
      <c r="C231" s="17" t="s">
        <v>3576</v>
      </c>
      <c r="D231" s="16">
        <v>2231</v>
      </c>
      <c r="E231" s="16" t="s">
        <v>3575</v>
      </c>
      <c r="F231" s="17" t="s">
        <v>613</v>
      </c>
      <c r="G231" s="17" t="s">
        <v>41</v>
      </c>
      <c r="H231" s="17" t="s">
        <v>3599</v>
      </c>
      <c r="I231" s="17">
        <v>1</v>
      </c>
      <c r="J231" s="17" t="s">
        <v>42</v>
      </c>
      <c r="K231" s="17" t="s">
        <v>3598</v>
      </c>
      <c r="L231" s="17">
        <v>12</v>
      </c>
      <c r="M231" s="17" t="s">
        <v>3595</v>
      </c>
      <c r="N231" s="17"/>
      <c r="O231" s="17" t="s">
        <v>332</v>
      </c>
      <c r="P231" t="str">
        <f t="shared" si="3"/>
        <v>if stockid="2231.tw" then begin marketid=1;catid=12; end;</v>
      </c>
    </row>
    <row r="232" spans="1:16">
      <c r="A232" s="16">
        <v>254</v>
      </c>
      <c r="B232" s="17" t="s">
        <v>614</v>
      </c>
      <c r="C232" s="17" t="s">
        <v>3576</v>
      </c>
      <c r="D232" s="16">
        <v>2233</v>
      </c>
      <c r="E232" s="16" t="s">
        <v>3575</v>
      </c>
      <c r="F232" s="17" t="s">
        <v>615</v>
      </c>
      <c r="G232" s="17" t="s">
        <v>41</v>
      </c>
      <c r="H232" s="17" t="s">
        <v>3599</v>
      </c>
      <c r="I232" s="17">
        <v>1</v>
      </c>
      <c r="J232" s="17" t="s">
        <v>42</v>
      </c>
      <c r="K232" s="17" t="s">
        <v>3598</v>
      </c>
      <c r="L232" s="17">
        <v>12</v>
      </c>
      <c r="M232" s="17" t="s">
        <v>3595</v>
      </c>
      <c r="N232" s="17"/>
      <c r="O232" s="17" t="s">
        <v>332</v>
      </c>
      <c r="P232" t="str">
        <f t="shared" si="3"/>
        <v>if stockid="2233.tw" then begin marketid=1;catid=12; end;</v>
      </c>
    </row>
    <row r="233" spans="1:16">
      <c r="A233" s="16">
        <v>255</v>
      </c>
      <c r="B233" s="17" t="s">
        <v>616</v>
      </c>
      <c r="C233" s="17" t="s">
        <v>3576</v>
      </c>
      <c r="D233" s="16">
        <v>2236</v>
      </c>
      <c r="E233" s="16" t="s">
        <v>3575</v>
      </c>
      <c r="F233" s="17" t="s">
        <v>617</v>
      </c>
      <c r="G233" s="17" t="s">
        <v>41</v>
      </c>
      <c r="H233" s="17" t="s">
        <v>3599</v>
      </c>
      <c r="I233" s="17">
        <v>1</v>
      </c>
      <c r="J233" s="17" t="s">
        <v>42</v>
      </c>
      <c r="K233" s="17" t="s">
        <v>3598</v>
      </c>
      <c r="L233" s="17">
        <v>12</v>
      </c>
      <c r="M233" s="17" t="s">
        <v>3595</v>
      </c>
      <c r="N233" s="17"/>
      <c r="O233" s="17" t="s">
        <v>332</v>
      </c>
      <c r="P233" t="str">
        <f t="shared" si="3"/>
        <v>if stockid="2236.tw" then begin marketid=1;catid=12; end;</v>
      </c>
    </row>
    <row r="234" spans="1:16">
      <c r="A234" s="16">
        <v>256</v>
      </c>
      <c r="B234" s="17" t="s">
        <v>618</v>
      </c>
      <c r="C234" s="17" t="s">
        <v>3576</v>
      </c>
      <c r="D234" s="16">
        <v>2239</v>
      </c>
      <c r="E234" s="16" t="s">
        <v>3575</v>
      </c>
      <c r="F234" s="17" t="s">
        <v>619</v>
      </c>
      <c r="G234" s="17" t="s">
        <v>41</v>
      </c>
      <c r="H234" s="17" t="s">
        <v>3599</v>
      </c>
      <c r="I234" s="17">
        <v>1</v>
      </c>
      <c r="J234" s="17" t="s">
        <v>42</v>
      </c>
      <c r="K234" s="17" t="s">
        <v>3598</v>
      </c>
      <c r="L234" s="17">
        <v>12</v>
      </c>
      <c r="M234" s="17" t="s">
        <v>3595</v>
      </c>
      <c r="N234" s="17"/>
      <c r="O234" s="17" t="s">
        <v>332</v>
      </c>
      <c r="P234" t="str">
        <f t="shared" si="3"/>
        <v>if stockid="2239.tw" then begin marketid=1;catid=12; end;</v>
      </c>
    </row>
    <row r="235" spans="1:16">
      <c r="A235" s="16">
        <v>257</v>
      </c>
      <c r="B235" s="17" t="s">
        <v>620</v>
      </c>
      <c r="C235" s="17" t="s">
        <v>3576</v>
      </c>
      <c r="D235" s="16">
        <v>2241</v>
      </c>
      <c r="E235" s="16" t="s">
        <v>3575</v>
      </c>
      <c r="F235" s="17" t="s">
        <v>621</v>
      </c>
      <c r="G235" s="17" t="s">
        <v>41</v>
      </c>
      <c r="H235" s="17" t="s">
        <v>3599</v>
      </c>
      <c r="I235" s="17">
        <v>1</v>
      </c>
      <c r="J235" s="17" t="s">
        <v>42</v>
      </c>
      <c r="K235" s="17" t="s">
        <v>3598</v>
      </c>
      <c r="L235" s="17">
        <v>12</v>
      </c>
      <c r="M235" s="17" t="s">
        <v>3595</v>
      </c>
      <c r="N235" s="17"/>
      <c r="O235" s="17" t="s">
        <v>332</v>
      </c>
      <c r="P235" t="str">
        <f t="shared" si="3"/>
        <v>if stockid="2241.tw" then begin marketid=1;catid=12; end;</v>
      </c>
    </row>
    <row r="236" spans="1:16">
      <c r="A236" s="16">
        <v>258</v>
      </c>
      <c r="B236" s="17" t="s">
        <v>622</v>
      </c>
      <c r="C236" s="17" t="s">
        <v>3576</v>
      </c>
      <c r="D236" s="16">
        <v>2243</v>
      </c>
      <c r="E236" s="16" t="s">
        <v>3575</v>
      </c>
      <c r="F236" s="17" t="s">
        <v>623</v>
      </c>
      <c r="G236" s="17" t="s">
        <v>41</v>
      </c>
      <c r="H236" s="17" t="s">
        <v>3599</v>
      </c>
      <c r="I236" s="17">
        <v>1</v>
      </c>
      <c r="J236" s="17" t="s">
        <v>42</v>
      </c>
      <c r="K236" s="17" t="s">
        <v>3598</v>
      </c>
      <c r="L236" s="17">
        <v>12</v>
      </c>
      <c r="M236" s="17" t="s">
        <v>3595</v>
      </c>
      <c r="N236" s="17"/>
      <c r="O236" s="17" t="s">
        <v>332</v>
      </c>
      <c r="P236" t="str">
        <f t="shared" si="3"/>
        <v>if stockid="2243.tw" then begin marketid=1;catid=12; end;</v>
      </c>
    </row>
    <row r="237" spans="1:16">
      <c r="A237" s="16">
        <v>259</v>
      </c>
      <c r="B237" s="17" t="s">
        <v>624</v>
      </c>
      <c r="C237" s="17" t="s">
        <v>3576</v>
      </c>
      <c r="D237" s="16">
        <v>2247</v>
      </c>
      <c r="E237" s="16" t="s">
        <v>3575</v>
      </c>
      <c r="F237" s="17" t="s">
        <v>625</v>
      </c>
      <c r="G237" s="17" t="s">
        <v>41</v>
      </c>
      <c r="H237" s="17" t="s">
        <v>3599</v>
      </c>
      <c r="I237" s="17">
        <v>1</v>
      </c>
      <c r="J237" s="17" t="s">
        <v>42</v>
      </c>
      <c r="K237" s="17" t="s">
        <v>3598</v>
      </c>
      <c r="L237" s="17">
        <v>12</v>
      </c>
      <c r="M237" s="17" t="s">
        <v>3595</v>
      </c>
      <c r="N237" s="17"/>
      <c r="O237" s="17" t="s">
        <v>332</v>
      </c>
      <c r="P237" t="str">
        <f t="shared" si="3"/>
        <v>if stockid="2247.tw" then begin marketid=1;catid=12; end;</v>
      </c>
    </row>
    <row r="238" spans="1:16">
      <c r="A238" s="16">
        <v>260</v>
      </c>
      <c r="B238" s="17" t="s">
        <v>626</v>
      </c>
      <c r="C238" s="17" t="s">
        <v>3576</v>
      </c>
      <c r="D238" s="16">
        <v>2250</v>
      </c>
      <c r="E238" s="16" t="s">
        <v>3575</v>
      </c>
      <c r="F238" s="17" t="s">
        <v>627</v>
      </c>
      <c r="G238" s="17" t="s">
        <v>41</v>
      </c>
      <c r="H238" s="17" t="s">
        <v>3599</v>
      </c>
      <c r="I238" s="17">
        <v>1</v>
      </c>
      <c r="J238" s="17" t="s">
        <v>42</v>
      </c>
      <c r="K238" s="17" t="s">
        <v>3598</v>
      </c>
      <c r="L238" s="17">
        <v>12</v>
      </c>
      <c r="M238" s="17" t="s">
        <v>3595</v>
      </c>
      <c r="N238" s="17"/>
      <c r="O238" s="17" t="s">
        <v>332</v>
      </c>
      <c r="P238" t="str">
        <f t="shared" si="3"/>
        <v>if stockid="2250.tw" then begin marketid=1;catid=12; end;</v>
      </c>
    </row>
    <row r="239" spans="1:16">
      <c r="A239" s="16">
        <v>397</v>
      </c>
      <c r="B239" s="17" t="s">
        <v>905</v>
      </c>
      <c r="C239" s="17" t="s">
        <v>3576</v>
      </c>
      <c r="D239" s="16">
        <v>2497</v>
      </c>
      <c r="E239" s="16" t="s">
        <v>3575</v>
      </c>
      <c r="F239" s="17" t="s">
        <v>906</v>
      </c>
      <c r="G239" s="17" t="s">
        <v>41</v>
      </c>
      <c r="H239" s="17" t="s">
        <v>3599</v>
      </c>
      <c r="I239" s="17">
        <v>1</v>
      </c>
      <c r="J239" s="17" t="s">
        <v>42</v>
      </c>
      <c r="K239" s="17" t="s">
        <v>3598</v>
      </c>
      <c r="L239" s="17">
        <v>12</v>
      </c>
      <c r="M239" s="17" t="s">
        <v>3595</v>
      </c>
      <c r="N239" s="17"/>
      <c r="O239" s="17" t="s">
        <v>332</v>
      </c>
      <c r="P239" t="str">
        <f t="shared" si="3"/>
        <v>if stockid="2497.tw" then begin marketid=1;catid=12; end;</v>
      </c>
    </row>
    <row r="240" spans="1:16">
      <c r="A240" s="16">
        <v>585</v>
      </c>
      <c r="B240" s="17" t="s">
        <v>1282</v>
      </c>
      <c r="C240" s="17" t="s">
        <v>3576</v>
      </c>
      <c r="D240" s="16">
        <v>3346</v>
      </c>
      <c r="E240" s="16" t="s">
        <v>3575</v>
      </c>
      <c r="F240" s="17" t="s">
        <v>1283</v>
      </c>
      <c r="G240" s="17" t="s">
        <v>41</v>
      </c>
      <c r="H240" s="17" t="s">
        <v>3599</v>
      </c>
      <c r="I240" s="17">
        <v>1</v>
      </c>
      <c r="J240" s="17" t="s">
        <v>42</v>
      </c>
      <c r="K240" s="17" t="s">
        <v>3598</v>
      </c>
      <c r="L240" s="17">
        <v>12</v>
      </c>
      <c r="M240" s="17" t="s">
        <v>3595</v>
      </c>
      <c r="N240" s="17"/>
      <c r="O240" s="17" t="s">
        <v>332</v>
      </c>
      <c r="P240" t="str">
        <f t="shared" si="3"/>
        <v>if stockid="3346.tw" then begin marketid=1;catid=12; end;</v>
      </c>
    </row>
    <row r="241" spans="1:16">
      <c r="A241" s="16">
        <v>669</v>
      </c>
      <c r="B241" s="17" t="s">
        <v>1433</v>
      </c>
      <c r="C241" s="17" t="s">
        <v>3576</v>
      </c>
      <c r="D241" s="16">
        <v>4551</v>
      </c>
      <c r="E241" s="16" t="s">
        <v>3575</v>
      </c>
      <c r="F241" s="17" t="s">
        <v>1434</v>
      </c>
      <c r="G241" s="17" t="s">
        <v>41</v>
      </c>
      <c r="H241" s="17" t="s">
        <v>3599</v>
      </c>
      <c r="I241" s="17">
        <v>1</v>
      </c>
      <c r="J241" s="17" t="s">
        <v>42</v>
      </c>
      <c r="K241" s="17" t="s">
        <v>3598</v>
      </c>
      <c r="L241" s="17">
        <v>12</v>
      </c>
      <c r="M241" s="17" t="s">
        <v>3595</v>
      </c>
      <c r="N241" s="17"/>
      <c r="O241" s="17" t="s">
        <v>332</v>
      </c>
      <c r="P241" t="str">
        <f t="shared" si="3"/>
        <v>if stockid="4551.tw" then begin marketid=1;catid=12; end;</v>
      </c>
    </row>
    <row r="242" spans="1:16">
      <c r="A242" s="16">
        <v>672</v>
      </c>
      <c r="B242" s="17" t="s">
        <v>1435</v>
      </c>
      <c r="C242" s="17" t="s">
        <v>3576</v>
      </c>
      <c r="D242" s="16">
        <v>4557</v>
      </c>
      <c r="E242" s="16" t="s">
        <v>3575</v>
      </c>
      <c r="F242" s="17" t="s">
        <v>1436</v>
      </c>
      <c r="G242" s="17" t="s">
        <v>41</v>
      </c>
      <c r="H242" s="17" t="s">
        <v>3599</v>
      </c>
      <c r="I242" s="17">
        <v>1</v>
      </c>
      <c r="J242" s="17" t="s">
        <v>42</v>
      </c>
      <c r="K242" s="17" t="s">
        <v>3598</v>
      </c>
      <c r="L242" s="17">
        <v>12</v>
      </c>
      <c r="M242" s="17" t="s">
        <v>3595</v>
      </c>
      <c r="N242" s="17"/>
      <c r="O242" s="17" t="s">
        <v>332</v>
      </c>
      <c r="P242" t="str">
        <f t="shared" si="3"/>
        <v>if stockid="4557.tw" then begin marketid=1;catid=12; end;</v>
      </c>
    </row>
    <row r="243" spans="1:16">
      <c r="A243" s="16">
        <v>680</v>
      </c>
      <c r="B243" s="17" t="s">
        <v>1437</v>
      </c>
      <c r="C243" s="17" t="s">
        <v>3576</v>
      </c>
      <c r="D243" s="16">
        <v>4581</v>
      </c>
      <c r="E243" s="16" t="s">
        <v>3575</v>
      </c>
      <c r="F243" s="17" t="s">
        <v>1438</v>
      </c>
      <c r="G243" s="17" t="s">
        <v>41</v>
      </c>
      <c r="H243" s="17" t="s">
        <v>3599</v>
      </c>
      <c r="I243" s="17">
        <v>1</v>
      </c>
      <c r="J243" s="17" t="s">
        <v>42</v>
      </c>
      <c r="K243" s="17" t="s">
        <v>3598</v>
      </c>
      <c r="L243" s="17">
        <v>12</v>
      </c>
      <c r="M243" s="17" t="s">
        <v>3595</v>
      </c>
      <c r="N243" s="17"/>
      <c r="O243" s="17" t="s">
        <v>332</v>
      </c>
      <c r="P243" t="str">
        <f t="shared" si="3"/>
        <v>if stockid="4581.tw" then begin marketid=1;catid=12; end;</v>
      </c>
    </row>
    <row r="244" spans="1:16">
      <c r="A244" s="16">
        <v>809</v>
      </c>
      <c r="B244" s="17" t="s">
        <v>1693</v>
      </c>
      <c r="C244" s="17" t="s">
        <v>3576</v>
      </c>
      <c r="D244" s="16">
        <v>6288</v>
      </c>
      <c r="E244" s="16" t="s">
        <v>3575</v>
      </c>
      <c r="F244" s="17" t="s">
        <v>1694</v>
      </c>
      <c r="G244" s="17" t="s">
        <v>41</v>
      </c>
      <c r="H244" s="17" t="s">
        <v>3599</v>
      </c>
      <c r="I244" s="17">
        <v>1</v>
      </c>
      <c r="J244" s="17" t="s">
        <v>42</v>
      </c>
      <c r="K244" s="17" t="s">
        <v>3598</v>
      </c>
      <c r="L244" s="17">
        <v>12</v>
      </c>
      <c r="M244" s="17" t="s">
        <v>3595</v>
      </c>
      <c r="N244" s="17"/>
      <c r="O244" s="17" t="s">
        <v>332</v>
      </c>
      <c r="P244" t="str">
        <f t="shared" si="3"/>
        <v>if stockid="6288.tw" then begin marketid=1;catid=12; end;</v>
      </c>
    </row>
    <row r="245" spans="1:16">
      <c r="A245" s="16">
        <v>844</v>
      </c>
      <c r="B245" s="17" t="s">
        <v>1763</v>
      </c>
      <c r="C245" s="17" t="s">
        <v>3576</v>
      </c>
      <c r="D245" s="16">
        <v>6605</v>
      </c>
      <c r="E245" s="16" t="s">
        <v>3575</v>
      </c>
      <c r="F245" s="17" t="s">
        <v>1764</v>
      </c>
      <c r="G245" s="17" t="s">
        <v>41</v>
      </c>
      <c r="H245" s="17" t="s">
        <v>3599</v>
      </c>
      <c r="I245" s="17">
        <v>1</v>
      </c>
      <c r="J245" s="17" t="s">
        <v>42</v>
      </c>
      <c r="K245" s="17" t="s">
        <v>3598</v>
      </c>
      <c r="L245" s="17">
        <v>12</v>
      </c>
      <c r="M245" s="17" t="s">
        <v>3595</v>
      </c>
      <c r="N245" s="17"/>
      <c r="O245" s="17" t="s">
        <v>332</v>
      </c>
      <c r="P245" t="str">
        <f t="shared" si="3"/>
        <v>if stockid="6605.tw" then begin marketid=1;catid=12; end;</v>
      </c>
    </row>
    <row r="246" spans="1:16">
      <c r="A246" s="16">
        <v>40</v>
      </c>
      <c r="B246" s="17" t="s">
        <v>327</v>
      </c>
      <c r="C246" s="17" t="s">
        <v>3576</v>
      </c>
      <c r="D246" s="16">
        <v>1316</v>
      </c>
      <c r="E246" s="16" t="s">
        <v>3575</v>
      </c>
      <c r="F246" s="17" t="s">
        <v>328</v>
      </c>
      <c r="G246" s="17" t="s">
        <v>41</v>
      </c>
      <c r="H246" s="17" t="s">
        <v>3599</v>
      </c>
      <c r="I246" s="17">
        <v>1</v>
      </c>
      <c r="J246" s="17" t="s">
        <v>42</v>
      </c>
      <c r="K246" s="17" t="s">
        <v>3598</v>
      </c>
      <c r="L246" s="17">
        <v>14</v>
      </c>
      <c r="M246" s="17" t="s">
        <v>3595</v>
      </c>
      <c r="N246" s="17"/>
      <c r="O246" s="17" t="s">
        <v>329</v>
      </c>
      <c r="P246" t="str">
        <f t="shared" si="3"/>
        <v>if stockid="1316.tw" then begin marketid=1;catid=14; end;</v>
      </c>
    </row>
    <row r="247" spans="1:16">
      <c r="A247" s="16">
        <v>66</v>
      </c>
      <c r="B247" s="17" t="s">
        <v>347</v>
      </c>
      <c r="C247" s="17" t="s">
        <v>3576</v>
      </c>
      <c r="D247" s="16">
        <v>1436</v>
      </c>
      <c r="E247" s="16" t="s">
        <v>3575</v>
      </c>
      <c r="F247" s="17" t="s">
        <v>348</v>
      </c>
      <c r="G247" s="17" t="s">
        <v>41</v>
      </c>
      <c r="H247" s="17" t="s">
        <v>3599</v>
      </c>
      <c r="I247" s="17">
        <v>1</v>
      </c>
      <c r="J247" s="17" t="s">
        <v>42</v>
      </c>
      <c r="K247" s="17" t="s">
        <v>3598</v>
      </c>
      <c r="L247" s="17">
        <v>14</v>
      </c>
      <c r="M247" s="17" t="s">
        <v>3595</v>
      </c>
      <c r="N247" s="17"/>
      <c r="O247" s="17" t="s">
        <v>329</v>
      </c>
      <c r="P247" t="str">
        <f t="shared" si="3"/>
        <v>if stockid="1436.tw" then begin marketid=1;catid=14; end;</v>
      </c>
    </row>
    <row r="248" spans="1:16">
      <c r="A248" s="16">
        <v>68</v>
      </c>
      <c r="B248" s="17" t="s">
        <v>351</v>
      </c>
      <c r="C248" s="17" t="s">
        <v>3576</v>
      </c>
      <c r="D248" s="16">
        <v>1438</v>
      </c>
      <c r="E248" s="16" t="s">
        <v>3575</v>
      </c>
      <c r="F248" s="17" t="s">
        <v>352</v>
      </c>
      <c r="G248" s="17" t="s">
        <v>41</v>
      </c>
      <c r="H248" s="17" t="s">
        <v>3599</v>
      </c>
      <c r="I248" s="17">
        <v>1</v>
      </c>
      <c r="J248" s="17" t="s">
        <v>42</v>
      </c>
      <c r="K248" s="17" t="s">
        <v>3598</v>
      </c>
      <c r="L248" s="17">
        <v>14</v>
      </c>
      <c r="M248" s="17" t="s">
        <v>3595</v>
      </c>
      <c r="N248" s="17"/>
      <c r="O248" s="17" t="s">
        <v>329</v>
      </c>
      <c r="P248" t="str">
        <f t="shared" si="3"/>
        <v>if stockid="1438.tw" then begin marketid=1;catid=14; end;</v>
      </c>
    </row>
    <row r="249" spans="1:16">
      <c r="A249" s="16">
        <v>72</v>
      </c>
      <c r="B249" s="17" t="s">
        <v>353</v>
      </c>
      <c r="C249" s="17" t="s">
        <v>3576</v>
      </c>
      <c r="D249" s="16">
        <v>1442</v>
      </c>
      <c r="E249" s="16" t="s">
        <v>3575</v>
      </c>
      <c r="F249" s="17" t="s">
        <v>354</v>
      </c>
      <c r="G249" s="17" t="s">
        <v>41</v>
      </c>
      <c r="H249" s="17" t="s">
        <v>3599</v>
      </c>
      <c r="I249" s="17">
        <v>1</v>
      </c>
      <c r="J249" s="17" t="s">
        <v>42</v>
      </c>
      <c r="K249" s="17" t="s">
        <v>3598</v>
      </c>
      <c r="L249" s="17">
        <v>14</v>
      </c>
      <c r="M249" s="17" t="s">
        <v>3595</v>
      </c>
      <c r="N249" s="17"/>
      <c r="O249" s="17" t="s">
        <v>329</v>
      </c>
      <c r="P249" t="str">
        <f t="shared" si="3"/>
        <v>if stockid="1442.tw" then begin marketid=1;catid=14; end;</v>
      </c>
    </row>
    <row r="250" spans="1:16">
      <c r="A250" s="16">
        <v>81</v>
      </c>
      <c r="B250" s="17" t="s">
        <v>357</v>
      </c>
      <c r="C250" s="17" t="s">
        <v>3576</v>
      </c>
      <c r="D250" s="16">
        <v>1453</v>
      </c>
      <c r="E250" s="16" t="s">
        <v>3575</v>
      </c>
      <c r="F250" s="17" t="s">
        <v>358</v>
      </c>
      <c r="G250" s="17" t="s">
        <v>41</v>
      </c>
      <c r="H250" s="17" t="s">
        <v>3599</v>
      </c>
      <c r="I250" s="17">
        <v>1</v>
      </c>
      <c r="J250" s="17" t="s">
        <v>42</v>
      </c>
      <c r="K250" s="17" t="s">
        <v>3598</v>
      </c>
      <c r="L250" s="17">
        <v>14</v>
      </c>
      <c r="M250" s="17" t="s">
        <v>3595</v>
      </c>
      <c r="N250" s="17"/>
      <c r="O250" s="17" t="s">
        <v>329</v>
      </c>
      <c r="P250" t="str">
        <f t="shared" si="3"/>
        <v>if stockid="1453.tw" then begin marketid=1;catid=14; end;</v>
      </c>
    </row>
    <row r="251" spans="1:16">
      <c r="A251" s="16">
        <v>84</v>
      </c>
      <c r="B251" s="17" t="s">
        <v>359</v>
      </c>
      <c r="C251" s="17" t="s">
        <v>3576</v>
      </c>
      <c r="D251" s="16">
        <v>1456</v>
      </c>
      <c r="E251" s="16" t="s">
        <v>3575</v>
      </c>
      <c r="F251" s="17" t="s">
        <v>360</v>
      </c>
      <c r="G251" s="17" t="s">
        <v>41</v>
      </c>
      <c r="H251" s="17" t="s">
        <v>3599</v>
      </c>
      <c r="I251" s="17">
        <v>1</v>
      </c>
      <c r="J251" s="17" t="s">
        <v>42</v>
      </c>
      <c r="K251" s="17" t="s">
        <v>3598</v>
      </c>
      <c r="L251" s="17">
        <v>14</v>
      </c>
      <c r="M251" s="17" t="s">
        <v>3595</v>
      </c>
      <c r="N251" s="17"/>
      <c r="O251" s="17" t="s">
        <v>329</v>
      </c>
      <c r="P251" t="str">
        <f t="shared" si="3"/>
        <v>if stockid="1456.tw" then begin marketid=1;catid=14; end;</v>
      </c>
    </row>
    <row r="252" spans="1:16">
      <c r="A252" s="16">
        <v>193</v>
      </c>
      <c r="B252" s="17" t="s">
        <v>490</v>
      </c>
      <c r="C252" s="17" t="s">
        <v>3576</v>
      </c>
      <c r="D252" s="16">
        <v>1805</v>
      </c>
      <c r="E252" s="16" t="s">
        <v>3575</v>
      </c>
      <c r="F252" s="17" t="s">
        <v>491</v>
      </c>
      <c r="G252" s="17" t="s">
        <v>41</v>
      </c>
      <c r="H252" s="17" t="s">
        <v>3599</v>
      </c>
      <c r="I252" s="17">
        <v>1</v>
      </c>
      <c r="J252" s="17" t="s">
        <v>42</v>
      </c>
      <c r="K252" s="17" t="s">
        <v>3598</v>
      </c>
      <c r="L252" s="17">
        <v>14</v>
      </c>
      <c r="M252" s="17" t="s">
        <v>3595</v>
      </c>
      <c r="N252" s="17"/>
      <c r="O252" s="17" t="s">
        <v>329</v>
      </c>
      <c r="P252" t="str">
        <f t="shared" si="3"/>
        <v>if stockid="1805.tw" then begin marketid=1;catid=14; end;</v>
      </c>
    </row>
    <row r="253" spans="1:16">
      <c r="A253" s="16">
        <v>195</v>
      </c>
      <c r="B253" s="17" t="s">
        <v>494</v>
      </c>
      <c r="C253" s="17" t="s">
        <v>3576</v>
      </c>
      <c r="D253" s="16">
        <v>1808</v>
      </c>
      <c r="E253" s="16" t="s">
        <v>3575</v>
      </c>
      <c r="F253" s="17" t="s">
        <v>495</v>
      </c>
      <c r="G253" s="17" t="s">
        <v>41</v>
      </c>
      <c r="H253" s="17" t="s">
        <v>3599</v>
      </c>
      <c r="I253" s="17">
        <v>1</v>
      </c>
      <c r="J253" s="17" t="s">
        <v>42</v>
      </c>
      <c r="K253" s="17" t="s">
        <v>3598</v>
      </c>
      <c r="L253" s="17">
        <v>14</v>
      </c>
      <c r="M253" s="17" t="s">
        <v>3595</v>
      </c>
      <c r="N253" s="17"/>
      <c r="O253" s="17" t="s">
        <v>329</v>
      </c>
      <c r="P253" t="str">
        <f t="shared" si="3"/>
        <v>if stockid="1808.tw" then begin marketid=1;catid=14; end;</v>
      </c>
    </row>
    <row r="254" spans="1:16">
      <c r="A254" s="16">
        <v>399</v>
      </c>
      <c r="B254" s="17" t="s">
        <v>909</v>
      </c>
      <c r="C254" s="17" t="s">
        <v>3576</v>
      </c>
      <c r="D254" s="16">
        <v>2501</v>
      </c>
      <c r="E254" s="16" t="s">
        <v>3575</v>
      </c>
      <c r="F254" s="17" t="s">
        <v>910</v>
      </c>
      <c r="G254" s="17" t="s">
        <v>41</v>
      </c>
      <c r="H254" s="17" t="s">
        <v>3599</v>
      </c>
      <c r="I254" s="17">
        <v>1</v>
      </c>
      <c r="J254" s="17" t="s">
        <v>42</v>
      </c>
      <c r="K254" s="17" t="s">
        <v>3598</v>
      </c>
      <c r="L254" s="17">
        <v>14</v>
      </c>
      <c r="M254" s="17" t="s">
        <v>3595</v>
      </c>
      <c r="N254" s="17"/>
      <c r="O254" s="17" t="s">
        <v>329</v>
      </c>
      <c r="P254" t="str">
        <f t="shared" si="3"/>
        <v>if stockid="2501.tw" then begin marketid=1;catid=14; end;</v>
      </c>
    </row>
    <row r="255" spans="1:16">
      <c r="A255" s="16">
        <v>400</v>
      </c>
      <c r="B255" s="17" t="s">
        <v>911</v>
      </c>
      <c r="C255" s="17" t="s">
        <v>3576</v>
      </c>
      <c r="D255" s="16">
        <v>2504</v>
      </c>
      <c r="E255" s="16" t="s">
        <v>3575</v>
      </c>
      <c r="F255" s="17" t="s">
        <v>912</v>
      </c>
      <c r="G255" s="17" t="s">
        <v>41</v>
      </c>
      <c r="H255" s="17" t="s">
        <v>3599</v>
      </c>
      <c r="I255" s="17">
        <v>1</v>
      </c>
      <c r="J255" s="17" t="s">
        <v>42</v>
      </c>
      <c r="K255" s="17" t="s">
        <v>3598</v>
      </c>
      <c r="L255" s="17">
        <v>14</v>
      </c>
      <c r="M255" s="17" t="s">
        <v>3595</v>
      </c>
      <c r="N255" s="17"/>
      <c r="O255" s="17" t="s">
        <v>329</v>
      </c>
      <c r="P255" t="str">
        <f t="shared" si="3"/>
        <v>if stockid="2504.tw" then begin marketid=1;catid=14; end;</v>
      </c>
    </row>
    <row r="256" spans="1:16">
      <c r="A256" s="16">
        <v>401</v>
      </c>
      <c r="B256" s="17" t="s">
        <v>913</v>
      </c>
      <c r="C256" s="17" t="s">
        <v>3576</v>
      </c>
      <c r="D256" s="16">
        <v>2505</v>
      </c>
      <c r="E256" s="16" t="s">
        <v>3575</v>
      </c>
      <c r="F256" s="17" t="s">
        <v>914</v>
      </c>
      <c r="G256" s="17" t="s">
        <v>41</v>
      </c>
      <c r="H256" s="17" t="s">
        <v>3599</v>
      </c>
      <c r="I256" s="17">
        <v>1</v>
      </c>
      <c r="J256" s="17" t="s">
        <v>42</v>
      </c>
      <c r="K256" s="17" t="s">
        <v>3598</v>
      </c>
      <c r="L256" s="17">
        <v>14</v>
      </c>
      <c r="M256" s="17" t="s">
        <v>3595</v>
      </c>
      <c r="N256" s="17"/>
      <c r="O256" s="17" t="s">
        <v>329</v>
      </c>
      <c r="P256" t="str">
        <f t="shared" si="3"/>
        <v>if stockid="2505.tw" then begin marketid=1;catid=14; end;</v>
      </c>
    </row>
    <row r="257" spans="1:16">
      <c r="A257" s="16">
        <v>402</v>
      </c>
      <c r="B257" s="17" t="s">
        <v>915</v>
      </c>
      <c r="C257" s="17" t="s">
        <v>3576</v>
      </c>
      <c r="D257" s="16">
        <v>2506</v>
      </c>
      <c r="E257" s="16" t="s">
        <v>3575</v>
      </c>
      <c r="F257" s="17" t="s">
        <v>916</v>
      </c>
      <c r="G257" s="17" t="s">
        <v>41</v>
      </c>
      <c r="H257" s="17" t="s">
        <v>3599</v>
      </c>
      <c r="I257" s="17">
        <v>1</v>
      </c>
      <c r="J257" s="17" t="s">
        <v>42</v>
      </c>
      <c r="K257" s="17" t="s">
        <v>3598</v>
      </c>
      <c r="L257" s="17">
        <v>14</v>
      </c>
      <c r="M257" s="17" t="s">
        <v>3595</v>
      </c>
      <c r="N257" s="17"/>
      <c r="O257" s="17" t="s">
        <v>329</v>
      </c>
      <c r="P257" t="str">
        <f t="shared" si="3"/>
        <v>if stockid="2506.tw" then begin marketid=1;catid=14; end;</v>
      </c>
    </row>
    <row r="258" spans="1:16">
      <c r="A258" s="16">
        <v>403</v>
      </c>
      <c r="B258" s="17" t="s">
        <v>917</v>
      </c>
      <c r="C258" s="17" t="s">
        <v>3576</v>
      </c>
      <c r="D258" s="16">
        <v>2509</v>
      </c>
      <c r="E258" s="16" t="s">
        <v>3575</v>
      </c>
      <c r="F258" s="17" t="s">
        <v>918</v>
      </c>
      <c r="G258" s="17" t="s">
        <v>41</v>
      </c>
      <c r="H258" s="17" t="s">
        <v>3599</v>
      </c>
      <c r="I258" s="17">
        <v>1</v>
      </c>
      <c r="J258" s="17" t="s">
        <v>42</v>
      </c>
      <c r="K258" s="17" t="s">
        <v>3598</v>
      </c>
      <c r="L258" s="17">
        <v>14</v>
      </c>
      <c r="M258" s="17" t="s">
        <v>3595</v>
      </c>
      <c r="N258" s="17"/>
      <c r="O258" s="17" t="s">
        <v>329</v>
      </c>
      <c r="P258" t="str">
        <f t="shared" si="3"/>
        <v>if stockid="2509.tw" then begin marketid=1;catid=14; end;</v>
      </c>
    </row>
    <row r="259" spans="1:16">
      <c r="A259" s="16">
        <v>404</v>
      </c>
      <c r="B259" s="17" t="s">
        <v>919</v>
      </c>
      <c r="C259" s="17" t="s">
        <v>3576</v>
      </c>
      <c r="D259" s="16">
        <v>2511</v>
      </c>
      <c r="E259" s="16" t="s">
        <v>3575</v>
      </c>
      <c r="F259" s="17" t="s">
        <v>920</v>
      </c>
      <c r="G259" s="17" t="s">
        <v>41</v>
      </c>
      <c r="H259" s="17" t="s">
        <v>3599</v>
      </c>
      <c r="I259" s="17">
        <v>1</v>
      </c>
      <c r="J259" s="17" t="s">
        <v>42</v>
      </c>
      <c r="K259" s="17" t="s">
        <v>3598</v>
      </c>
      <c r="L259" s="17">
        <v>14</v>
      </c>
      <c r="M259" s="17" t="s">
        <v>3595</v>
      </c>
      <c r="N259" s="17"/>
      <c r="O259" s="17" t="s">
        <v>329</v>
      </c>
      <c r="P259" t="str">
        <f t="shared" ref="P259:P322" si="4">_xlfn.CONCAT(C259,D259,E259,H259,K259,L259,M259)</f>
        <v>if stockid="2511.tw" then begin marketid=1;catid=14; end;</v>
      </c>
    </row>
    <row r="260" spans="1:16">
      <c r="A260" s="16">
        <v>406</v>
      </c>
      <c r="B260" s="17" t="s">
        <v>923</v>
      </c>
      <c r="C260" s="17" t="s">
        <v>3576</v>
      </c>
      <c r="D260" s="16">
        <v>2515</v>
      </c>
      <c r="E260" s="16" t="s">
        <v>3575</v>
      </c>
      <c r="F260" s="17" t="s">
        <v>924</v>
      </c>
      <c r="G260" s="17" t="s">
        <v>41</v>
      </c>
      <c r="H260" s="17" t="s">
        <v>3599</v>
      </c>
      <c r="I260" s="17">
        <v>1</v>
      </c>
      <c r="J260" s="17" t="s">
        <v>42</v>
      </c>
      <c r="K260" s="17" t="s">
        <v>3598</v>
      </c>
      <c r="L260" s="17">
        <v>14</v>
      </c>
      <c r="M260" s="17" t="s">
        <v>3595</v>
      </c>
      <c r="N260" s="17"/>
      <c r="O260" s="17" t="s">
        <v>329</v>
      </c>
      <c r="P260" t="str">
        <f t="shared" si="4"/>
        <v>if stockid="2515.tw" then begin marketid=1;catid=14; end;</v>
      </c>
    </row>
    <row r="261" spans="1:16">
      <c r="A261" s="16">
        <v>407</v>
      </c>
      <c r="B261" s="17" t="s">
        <v>925</v>
      </c>
      <c r="C261" s="17" t="s">
        <v>3576</v>
      </c>
      <c r="D261" s="16">
        <v>2516</v>
      </c>
      <c r="E261" s="16" t="s">
        <v>3575</v>
      </c>
      <c r="F261" s="17" t="s">
        <v>926</v>
      </c>
      <c r="G261" s="17" t="s">
        <v>41</v>
      </c>
      <c r="H261" s="17" t="s">
        <v>3599</v>
      </c>
      <c r="I261" s="17">
        <v>1</v>
      </c>
      <c r="J261" s="17" t="s">
        <v>42</v>
      </c>
      <c r="K261" s="17" t="s">
        <v>3598</v>
      </c>
      <c r="L261" s="17">
        <v>14</v>
      </c>
      <c r="M261" s="17" t="s">
        <v>3595</v>
      </c>
      <c r="N261" s="17"/>
      <c r="O261" s="17" t="s">
        <v>329</v>
      </c>
      <c r="P261" t="str">
        <f t="shared" si="4"/>
        <v>if stockid="2516.tw" then begin marketid=1;catid=14; end;</v>
      </c>
    </row>
    <row r="262" spans="1:16">
      <c r="A262" s="16">
        <v>408</v>
      </c>
      <c r="B262" s="17" t="s">
        <v>927</v>
      </c>
      <c r="C262" s="17" t="s">
        <v>3576</v>
      </c>
      <c r="D262" s="16">
        <v>2520</v>
      </c>
      <c r="E262" s="16" t="s">
        <v>3575</v>
      </c>
      <c r="F262" s="17" t="s">
        <v>928</v>
      </c>
      <c r="G262" s="17" t="s">
        <v>41</v>
      </c>
      <c r="H262" s="17" t="s">
        <v>3599</v>
      </c>
      <c r="I262" s="17">
        <v>1</v>
      </c>
      <c r="J262" s="17" t="s">
        <v>42</v>
      </c>
      <c r="K262" s="17" t="s">
        <v>3598</v>
      </c>
      <c r="L262" s="17">
        <v>14</v>
      </c>
      <c r="M262" s="17" t="s">
        <v>3595</v>
      </c>
      <c r="N262" s="17"/>
      <c r="O262" s="17" t="s">
        <v>329</v>
      </c>
      <c r="P262" t="str">
        <f t="shared" si="4"/>
        <v>if stockid="2520.tw" then begin marketid=1;catid=14; end;</v>
      </c>
    </row>
    <row r="263" spans="1:16">
      <c r="A263" s="16">
        <v>409</v>
      </c>
      <c r="B263" s="17" t="s">
        <v>929</v>
      </c>
      <c r="C263" s="17" t="s">
        <v>3576</v>
      </c>
      <c r="D263" s="16">
        <v>2524</v>
      </c>
      <c r="E263" s="16" t="s">
        <v>3575</v>
      </c>
      <c r="F263" s="17" t="s">
        <v>930</v>
      </c>
      <c r="G263" s="17" t="s">
        <v>41</v>
      </c>
      <c r="H263" s="17" t="s">
        <v>3599</v>
      </c>
      <c r="I263" s="17">
        <v>1</v>
      </c>
      <c r="J263" s="17" t="s">
        <v>42</v>
      </c>
      <c r="K263" s="17" t="s">
        <v>3598</v>
      </c>
      <c r="L263" s="17">
        <v>14</v>
      </c>
      <c r="M263" s="17" t="s">
        <v>3595</v>
      </c>
      <c r="N263" s="17"/>
      <c r="O263" s="17" t="s">
        <v>329</v>
      </c>
      <c r="P263" t="str">
        <f t="shared" si="4"/>
        <v>if stockid="2524.tw" then begin marketid=1;catid=14; end;</v>
      </c>
    </row>
    <row r="264" spans="1:16">
      <c r="A264" s="16">
        <v>410</v>
      </c>
      <c r="B264" s="17" t="s">
        <v>931</v>
      </c>
      <c r="C264" s="17" t="s">
        <v>3576</v>
      </c>
      <c r="D264" s="16">
        <v>2527</v>
      </c>
      <c r="E264" s="16" t="s">
        <v>3575</v>
      </c>
      <c r="F264" s="17" t="s">
        <v>932</v>
      </c>
      <c r="G264" s="17" t="s">
        <v>41</v>
      </c>
      <c r="H264" s="17" t="s">
        <v>3599</v>
      </c>
      <c r="I264" s="17">
        <v>1</v>
      </c>
      <c r="J264" s="17" t="s">
        <v>42</v>
      </c>
      <c r="K264" s="17" t="s">
        <v>3598</v>
      </c>
      <c r="L264" s="17">
        <v>14</v>
      </c>
      <c r="M264" s="17" t="s">
        <v>3595</v>
      </c>
      <c r="N264" s="17"/>
      <c r="O264" s="17" t="s">
        <v>329</v>
      </c>
      <c r="P264" t="str">
        <f t="shared" si="4"/>
        <v>if stockid="2527.tw" then begin marketid=1;catid=14; end;</v>
      </c>
    </row>
    <row r="265" spans="1:16">
      <c r="A265" s="16">
        <v>411</v>
      </c>
      <c r="B265" s="17" t="s">
        <v>933</v>
      </c>
      <c r="C265" s="17" t="s">
        <v>3576</v>
      </c>
      <c r="D265" s="16">
        <v>2528</v>
      </c>
      <c r="E265" s="16" t="s">
        <v>3575</v>
      </c>
      <c r="F265" s="17" t="s">
        <v>934</v>
      </c>
      <c r="G265" s="17" t="s">
        <v>41</v>
      </c>
      <c r="H265" s="17" t="s">
        <v>3599</v>
      </c>
      <c r="I265" s="17">
        <v>1</v>
      </c>
      <c r="J265" s="17" t="s">
        <v>42</v>
      </c>
      <c r="K265" s="17" t="s">
        <v>3598</v>
      </c>
      <c r="L265" s="17">
        <v>14</v>
      </c>
      <c r="M265" s="17" t="s">
        <v>3595</v>
      </c>
      <c r="N265" s="17"/>
      <c r="O265" s="17" t="s">
        <v>329</v>
      </c>
      <c r="P265" t="str">
        <f t="shared" si="4"/>
        <v>if stockid="2528.tw" then begin marketid=1;catid=14; end;</v>
      </c>
    </row>
    <row r="266" spans="1:16">
      <c r="A266" s="16">
        <v>412</v>
      </c>
      <c r="B266" s="17" t="s">
        <v>935</v>
      </c>
      <c r="C266" s="17" t="s">
        <v>3576</v>
      </c>
      <c r="D266" s="16">
        <v>2530</v>
      </c>
      <c r="E266" s="16" t="s">
        <v>3575</v>
      </c>
      <c r="F266" s="17" t="s">
        <v>936</v>
      </c>
      <c r="G266" s="17" t="s">
        <v>41</v>
      </c>
      <c r="H266" s="17" t="s">
        <v>3599</v>
      </c>
      <c r="I266" s="17">
        <v>1</v>
      </c>
      <c r="J266" s="17" t="s">
        <v>42</v>
      </c>
      <c r="K266" s="17" t="s">
        <v>3598</v>
      </c>
      <c r="L266" s="17">
        <v>14</v>
      </c>
      <c r="M266" s="17" t="s">
        <v>3595</v>
      </c>
      <c r="N266" s="17"/>
      <c r="O266" s="17" t="s">
        <v>329</v>
      </c>
      <c r="P266" t="str">
        <f t="shared" si="4"/>
        <v>if stockid="2530.tw" then begin marketid=1;catid=14; end;</v>
      </c>
    </row>
    <row r="267" spans="1:16">
      <c r="A267" s="16">
        <v>413</v>
      </c>
      <c r="B267" s="17" t="s">
        <v>937</v>
      </c>
      <c r="C267" s="17" t="s">
        <v>3576</v>
      </c>
      <c r="D267" s="16">
        <v>2534</v>
      </c>
      <c r="E267" s="16" t="s">
        <v>3575</v>
      </c>
      <c r="F267" s="17" t="s">
        <v>938</v>
      </c>
      <c r="G267" s="17" t="s">
        <v>41</v>
      </c>
      <c r="H267" s="17" t="s">
        <v>3599</v>
      </c>
      <c r="I267" s="17">
        <v>1</v>
      </c>
      <c r="J267" s="17" t="s">
        <v>42</v>
      </c>
      <c r="K267" s="17" t="s">
        <v>3598</v>
      </c>
      <c r="L267" s="17">
        <v>14</v>
      </c>
      <c r="M267" s="17" t="s">
        <v>3595</v>
      </c>
      <c r="N267" s="17"/>
      <c r="O267" s="17" t="s">
        <v>329</v>
      </c>
      <c r="P267" t="str">
        <f t="shared" si="4"/>
        <v>if stockid="2534.tw" then begin marketid=1;catid=14; end;</v>
      </c>
    </row>
    <row r="268" spans="1:16">
      <c r="A268" s="16">
        <v>414</v>
      </c>
      <c r="B268" s="17" t="s">
        <v>939</v>
      </c>
      <c r="C268" s="17" t="s">
        <v>3576</v>
      </c>
      <c r="D268" s="16">
        <v>2535</v>
      </c>
      <c r="E268" s="16" t="s">
        <v>3575</v>
      </c>
      <c r="F268" s="17" t="s">
        <v>940</v>
      </c>
      <c r="G268" s="17" t="s">
        <v>41</v>
      </c>
      <c r="H268" s="17" t="s">
        <v>3599</v>
      </c>
      <c r="I268" s="17">
        <v>1</v>
      </c>
      <c r="J268" s="17" t="s">
        <v>42</v>
      </c>
      <c r="K268" s="17" t="s">
        <v>3598</v>
      </c>
      <c r="L268" s="17">
        <v>14</v>
      </c>
      <c r="M268" s="17" t="s">
        <v>3595</v>
      </c>
      <c r="N268" s="17"/>
      <c r="O268" s="17" t="s">
        <v>329</v>
      </c>
      <c r="P268" t="str">
        <f t="shared" si="4"/>
        <v>if stockid="2535.tw" then begin marketid=1;catid=14; end;</v>
      </c>
    </row>
    <row r="269" spans="1:16">
      <c r="A269" s="16">
        <v>415</v>
      </c>
      <c r="B269" s="17" t="s">
        <v>941</v>
      </c>
      <c r="C269" s="17" t="s">
        <v>3576</v>
      </c>
      <c r="D269" s="16">
        <v>2536</v>
      </c>
      <c r="E269" s="16" t="s">
        <v>3575</v>
      </c>
      <c r="F269" s="17" t="s">
        <v>942</v>
      </c>
      <c r="G269" s="17" t="s">
        <v>41</v>
      </c>
      <c r="H269" s="17" t="s">
        <v>3599</v>
      </c>
      <c r="I269" s="17">
        <v>1</v>
      </c>
      <c r="J269" s="17" t="s">
        <v>42</v>
      </c>
      <c r="K269" s="17" t="s">
        <v>3598</v>
      </c>
      <c r="L269" s="17">
        <v>14</v>
      </c>
      <c r="M269" s="17" t="s">
        <v>3595</v>
      </c>
      <c r="N269" s="17"/>
      <c r="O269" s="17" t="s">
        <v>329</v>
      </c>
      <c r="P269" t="str">
        <f t="shared" si="4"/>
        <v>if stockid="2536.tw" then begin marketid=1;catid=14; end;</v>
      </c>
    </row>
    <row r="270" spans="1:16">
      <c r="A270" s="16">
        <v>416</v>
      </c>
      <c r="B270" s="17" t="s">
        <v>943</v>
      </c>
      <c r="C270" s="17" t="s">
        <v>3576</v>
      </c>
      <c r="D270" s="16">
        <v>2537</v>
      </c>
      <c r="E270" s="16" t="s">
        <v>3575</v>
      </c>
      <c r="F270" s="17" t="s">
        <v>944</v>
      </c>
      <c r="G270" s="17" t="s">
        <v>41</v>
      </c>
      <c r="H270" s="17" t="s">
        <v>3599</v>
      </c>
      <c r="I270" s="17">
        <v>1</v>
      </c>
      <c r="J270" s="17" t="s">
        <v>42</v>
      </c>
      <c r="K270" s="17" t="s">
        <v>3598</v>
      </c>
      <c r="L270" s="17">
        <v>14</v>
      </c>
      <c r="M270" s="17" t="s">
        <v>3595</v>
      </c>
      <c r="N270" s="17"/>
      <c r="O270" s="17" t="s">
        <v>329</v>
      </c>
      <c r="P270" t="str">
        <f t="shared" si="4"/>
        <v>if stockid="2537.tw" then begin marketid=1;catid=14; end;</v>
      </c>
    </row>
    <row r="271" spans="1:16">
      <c r="A271" s="16">
        <v>417</v>
      </c>
      <c r="B271" s="17" t="s">
        <v>945</v>
      </c>
      <c r="C271" s="17" t="s">
        <v>3576</v>
      </c>
      <c r="D271" s="16">
        <v>2538</v>
      </c>
      <c r="E271" s="16" t="s">
        <v>3575</v>
      </c>
      <c r="F271" s="17" t="s">
        <v>946</v>
      </c>
      <c r="G271" s="17" t="s">
        <v>41</v>
      </c>
      <c r="H271" s="17" t="s">
        <v>3599</v>
      </c>
      <c r="I271" s="17">
        <v>1</v>
      </c>
      <c r="J271" s="17" t="s">
        <v>42</v>
      </c>
      <c r="K271" s="17" t="s">
        <v>3598</v>
      </c>
      <c r="L271" s="17">
        <v>14</v>
      </c>
      <c r="M271" s="17" t="s">
        <v>3595</v>
      </c>
      <c r="N271" s="17"/>
      <c r="O271" s="17" t="s">
        <v>329</v>
      </c>
      <c r="P271" t="str">
        <f t="shared" si="4"/>
        <v>if stockid="2538.tw" then begin marketid=1;catid=14; end;</v>
      </c>
    </row>
    <row r="272" spans="1:16">
      <c r="A272" s="16">
        <v>418</v>
      </c>
      <c r="B272" s="17" t="s">
        <v>947</v>
      </c>
      <c r="C272" s="17" t="s">
        <v>3576</v>
      </c>
      <c r="D272" s="16">
        <v>2539</v>
      </c>
      <c r="E272" s="16" t="s">
        <v>3575</v>
      </c>
      <c r="F272" s="17" t="s">
        <v>948</v>
      </c>
      <c r="G272" s="17" t="s">
        <v>41</v>
      </c>
      <c r="H272" s="17" t="s">
        <v>3599</v>
      </c>
      <c r="I272" s="17">
        <v>1</v>
      </c>
      <c r="J272" s="17" t="s">
        <v>42</v>
      </c>
      <c r="K272" s="17" t="s">
        <v>3598</v>
      </c>
      <c r="L272" s="17">
        <v>14</v>
      </c>
      <c r="M272" s="17" t="s">
        <v>3595</v>
      </c>
      <c r="N272" s="17"/>
      <c r="O272" s="17" t="s">
        <v>329</v>
      </c>
      <c r="P272" t="str">
        <f t="shared" si="4"/>
        <v>if stockid="2539.tw" then begin marketid=1;catid=14; end;</v>
      </c>
    </row>
    <row r="273" spans="1:16">
      <c r="A273" s="16">
        <v>419</v>
      </c>
      <c r="B273" s="17" t="s">
        <v>949</v>
      </c>
      <c r="C273" s="17" t="s">
        <v>3576</v>
      </c>
      <c r="D273" s="16">
        <v>2540</v>
      </c>
      <c r="E273" s="16" t="s">
        <v>3575</v>
      </c>
      <c r="F273" s="17" t="s">
        <v>950</v>
      </c>
      <c r="G273" s="17" t="s">
        <v>41</v>
      </c>
      <c r="H273" s="17" t="s">
        <v>3599</v>
      </c>
      <c r="I273" s="17">
        <v>1</v>
      </c>
      <c r="J273" s="17" t="s">
        <v>42</v>
      </c>
      <c r="K273" s="17" t="s">
        <v>3598</v>
      </c>
      <c r="L273" s="17">
        <v>14</v>
      </c>
      <c r="M273" s="17" t="s">
        <v>3595</v>
      </c>
      <c r="N273" s="17"/>
      <c r="O273" s="17" t="s">
        <v>329</v>
      </c>
      <c r="P273" t="str">
        <f t="shared" si="4"/>
        <v>if stockid="2540.tw" then begin marketid=1;catid=14; end;</v>
      </c>
    </row>
    <row r="274" spans="1:16">
      <c r="A274" s="16">
        <v>420</v>
      </c>
      <c r="B274" s="17" t="s">
        <v>951</v>
      </c>
      <c r="C274" s="17" t="s">
        <v>3576</v>
      </c>
      <c r="D274" s="16">
        <v>2542</v>
      </c>
      <c r="E274" s="16" t="s">
        <v>3575</v>
      </c>
      <c r="F274" s="17" t="s">
        <v>952</v>
      </c>
      <c r="G274" s="17" t="s">
        <v>41</v>
      </c>
      <c r="H274" s="17" t="s">
        <v>3599</v>
      </c>
      <c r="I274" s="17">
        <v>1</v>
      </c>
      <c r="J274" s="17" t="s">
        <v>42</v>
      </c>
      <c r="K274" s="17" t="s">
        <v>3598</v>
      </c>
      <c r="L274" s="17">
        <v>14</v>
      </c>
      <c r="M274" s="17" t="s">
        <v>3595</v>
      </c>
      <c r="N274" s="17"/>
      <c r="O274" s="17" t="s">
        <v>329</v>
      </c>
      <c r="P274" t="str">
        <f t="shared" si="4"/>
        <v>if stockid="2542.tw" then begin marketid=1;catid=14; end;</v>
      </c>
    </row>
    <row r="275" spans="1:16">
      <c r="A275" s="16">
        <v>421</v>
      </c>
      <c r="B275" s="17" t="s">
        <v>953</v>
      </c>
      <c r="C275" s="17" t="s">
        <v>3576</v>
      </c>
      <c r="D275" s="16">
        <v>2543</v>
      </c>
      <c r="E275" s="16" t="s">
        <v>3575</v>
      </c>
      <c r="F275" s="17" t="s">
        <v>954</v>
      </c>
      <c r="G275" s="17" t="s">
        <v>41</v>
      </c>
      <c r="H275" s="17" t="s">
        <v>3599</v>
      </c>
      <c r="I275" s="17">
        <v>1</v>
      </c>
      <c r="J275" s="17" t="s">
        <v>42</v>
      </c>
      <c r="K275" s="17" t="s">
        <v>3598</v>
      </c>
      <c r="L275" s="17">
        <v>14</v>
      </c>
      <c r="M275" s="17" t="s">
        <v>3595</v>
      </c>
      <c r="N275" s="17"/>
      <c r="O275" s="17" t="s">
        <v>329</v>
      </c>
      <c r="P275" t="str">
        <f t="shared" si="4"/>
        <v>if stockid="2543.tw" then begin marketid=1;catid=14; end;</v>
      </c>
    </row>
    <row r="276" spans="1:16">
      <c r="A276" s="16">
        <v>422</v>
      </c>
      <c r="B276" s="17" t="s">
        <v>955</v>
      </c>
      <c r="C276" s="17" t="s">
        <v>3576</v>
      </c>
      <c r="D276" s="16">
        <v>2545</v>
      </c>
      <c r="E276" s="16" t="s">
        <v>3575</v>
      </c>
      <c r="F276" s="17" t="s">
        <v>956</v>
      </c>
      <c r="G276" s="17" t="s">
        <v>41</v>
      </c>
      <c r="H276" s="17" t="s">
        <v>3599</v>
      </c>
      <c r="I276" s="17">
        <v>1</v>
      </c>
      <c r="J276" s="17" t="s">
        <v>42</v>
      </c>
      <c r="K276" s="17" t="s">
        <v>3598</v>
      </c>
      <c r="L276" s="17">
        <v>14</v>
      </c>
      <c r="M276" s="17" t="s">
        <v>3595</v>
      </c>
      <c r="N276" s="17"/>
      <c r="O276" s="17" t="s">
        <v>329</v>
      </c>
      <c r="P276" t="str">
        <f t="shared" si="4"/>
        <v>if stockid="2545.tw" then begin marketid=1;catid=14; end;</v>
      </c>
    </row>
    <row r="277" spans="1:16">
      <c r="A277" s="16">
        <v>423</v>
      </c>
      <c r="B277" s="17" t="s">
        <v>957</v>
      </c>
      <c r="C277" s="17" t="s">
        <v>3576</v>
      </c>
      <c r="D277" s="16">
        <v>2546</v>
      </c>
      <c r="E277" s="16" t="s">
        <v>3575</v>
      </c>
      <c r="F277" s="17" t="s">
        <v>958</v>
      </c>
      <c r="G277" s="17" t="s">
        <v>41</v>
      </c>
      <c r="H277" s="17" t="s">
        <v>3599</v>
      </c>
      <c r="I277" s="17">
        <v>1</v>
      </c>
      <c r="J277" s="17" t="s">
        <v>42</v>
      </c>
      <c r="K277" s="17" t="s">
        <v>3598</v>
      </c>
      <c r="L277" s="17">
        <v>14</v>
      </c>
      <c r="M277" s="17" t="s">
        <v>3595</v>
      </c>
      <c r="N277" s="17"/>
      <c r="O277" s="17" t="s">
        <v>329</v>
      </c>
      <c r="P277" t="str">
        <f t="shared" si="4"/>
        <v>if stockid="2546.tw" then begin marketid=1;catid=14; end;</v>
      </c>
    </row>
    <row r="278" spans="1:16">
      <c r="A278" s="16">
        <v>424</v>
      </c>
      <c r="B278" s="17" t="s">
        <v>959</v>
      </c>
      <c r="C278" s="17" t="s">
        <v>3576</v>
      </c>
      <c r="D278" s="16">
        <v>2547</v>
      </c>
      <c r="E278" s="16" t="s">
        <v>3575</v>
      </c>
      <c r="F278" s="17" t="s">
        <v>960</v>
      </c>
      <c r="G278" s="17" t="s">
        <v>41</v>
      </c>
      <c r="H278" s="17" t="s">
        <v>3599</v>
      </c>
      <c r="I278" s="17">
        <v>1</v>
      </c>
      <c r="J278" s="17" t="s">
        <v>42</v>
      </c>
      <c r="K278" s="17" t="s">
        <v>3598</v>
      </c>
      <c r="L278" s="17">
        <v>14</v>
      </c>
      <c r="M278" s="17" t="s">
        <v>3595</v>
      </c>
      <c r="N278" s="17"/>
      <c r="O278" s="17" t="s">
        <v>329</v>
      </c>
      <c r="P278" t="str">
        <f t="shared" si="4"/>
        <v>if stockid="2547.tw" then begin marketid=1;catid=14; end;</v>
      </c>
    </row>
    <row r="279" spans="1:16">
      <c r="A279" s="16">
        <v>425</v>
      </c>
      <c r="B279" s="17" t="s">
        <v>961</v>
      </c>
      <c r="C279" s="17" t="s">
        <v>3576</v>
      </c>
      <c r="D279" s="16">
        <v>2548</v>
      </c>
      <c r="E279" s="16" t="s">
        <v>3575</v>
      </c>
      <c r="F279" s="17" t="s">
        <v>962</v>
      </c>
      <c r="G279" s="17" t="s">
        <v>41</v>
      </c>
      <c r="H279" s="17" t="s">
        <v>3599</v>
      </c>
      <c r="I279" s="17">
        <v>1</v>
      </c>
      <c r="J279" s="17" t="s">
        <v>42</v>
      </c>
      <c r="K279" s="17" t="s">
        <v>3598</v>
      </c>
      <c r="L279" s="17">
        <v>14</v>
      </c>
      <c r="M279" s="17" t="s">
        <v>3595</v>
      </c>
      <c r="N279" s="17"/>
      <c r="O279" s="17" t="s">
        <v>329</v>
      </c>
      <c r="P279" t="str">
        <f t="shared" si="4"/>
        <v>if stockid="2548.tw" then begin marketid=1;catid=14; end;</v>
      </c>
    </row>
    <row r="280" spans="1:16">
      <c r="A280" s="16">
        <v>426</v>
      </c>
      <c r="B280" s="17" t="s">
        <v>963</v>
      </c>
      <c r="C280" s="17" t="s">
        <v>3576</v>
      </c>
      <c r="D280" s="16">
        <v>2597</v>
      </c>
      <c r="E280" s="16" t="s">
        <v>3575</v>
      </c>
      <c r="F280" s="17" t="s">
        <v>964</v>
      </c>
      <c r="G280" s="17" t="s">
        <v>41</v>
      </c>
      <c r="H280" s="17" t="s">
        <v>3599</v>
      </c>
      <c r="I280" s="17">
        <v>1</v>
      </c>
      <c r="J280" s="17" t="s">
        <v>42</v>
      </c>
      <c r="K280" s="17" t="s">
        <v>3598</v>
      </c>
      <c r="L280" s="17">
        <v>14</v>
      </c>
      <c r="M280" s="17" t="s">
        <v>3595</v>
      </c>
      <c r="N280" s="17"/>
      <c r="O280" s="17" t="s">
        <v>329</v>
      </c>
      <c r="P280" t="str">
        <f t="shared" si="4"/>
        <v>if stockid="2597.tw" then begin marketid=1;catid=14; end;</v>
      </c>
    </row>
    <row r="281" spans="1:16">
      <c r="A281" s="16">
        <v>473</v>
      </c>
      <c r="B281" s="17" t="s">
        <v>1060</v>
      </c>
      <c r="C281" s="17" t="s">
        <v>3576</v>
      </c>
      <c r="D281" s="16">
        <v>2841</v>
      </c>
      <c r="E281" s="16" t="s">
        <v>3575</v>
      </c>
      <c r="F281" s="17" t="s">
        <v>1061</v>
      </c>
      <c r="G281" s="17" t="s">
        <v>41</v>
      </c>
      <c r="H281" s="17" t="s">
        <v>3599</v>
      </c>
      <c r="I281" s="17">
        <v>1</v>
      </c>
      <c r="J281" s="17" t="s">
        <v>42</v>
      </c>
      <c r="K281" s="17" t="s">
        <v>3598</v>
      </c>
      <c r="L281" s="17">
        <v>14</v>
      </c>
      <c r="M281" s="17" t="s">
        <v>3595</v>
      </c>
      <c r="N281" s="17"/>
      <c r="O281" s="17" t="s">
        <v>329</v>
      </c>
      <c r="P281" t="str">
        <f t="shared" si="4"/>
        <v>if stockid="2841.tw" then begin marketid=1;catid=14; end;</v>
      </c>
    </row>
    <row r="282" spans="1:16">
      <c r="A282" s="16">
        <v>506</v>
      </c>
      <c r="B282" s="17" t="s">
        <v>1126</v>
      </c>
      <c r="C282" s="17" t="s">
        <v>3576</v>
      </c>
      <c r="D282" s="16">
        <v>2923</v>
      </c>
      <c r="E282" s="16" t="s">
        <v>3575</v>
      </c>
      <c r="F282" s="17" t="s">
        <v>1127</v>
      </c>
      <c r="G282" s="17" t="s">
        <v>41</v>
      </c>
      <c r="H282" s="17" t="s">
        <v>3599</v>
      </c>
      <c r="I282" s="17">
        <v>1</v>
      </c>
      <c r="J282" s="17" t="s">
        <v>42</v>
      </c>
      <c r="K282" s="17" t="s">
        <v>3598</v>
      </c>
      <c r="L282" s="17">
        <v>14</v>
      </c>
      <c r="M282" s="17" t="s">
        <v>3595</v>
      </c>
      <c r="N282" s="17"/>
      <c r="O282" s="17" t="s">
        <v>329</v>
      </c>
      <c r="P282" t="str">
        <f t="shared" si="4"/>
        <v>if stockid="2923.tw" then begin marketid=1;catid=14; end;</v>
      </c>
    </row>
    <row r="283" spans="1:16">
      <c r="A283" s="16">
        <v>555</v>
      </c>
      <c r="B283" s="17" t="s">
        <v>1224</v>
      </c>
      <c r="C283" s="17" t="s">
        <v>3576</v>
      </c>
      <c r="D283" s="16">
        <v>3052</v>
      </c>
      <c r="E283" s="16" t="s">
        <v>3575</v>
      </c>
      <c r="F283" s="17" t="s">
        <v>1225</v>
      </c>
      <c r="G283" s="17" t="s">
        <v>41</v>
      </c>
      <c r="H283" s="17" t="s">
        <v>3599</v>
      </c>
      <c r="I283" s="17">
        <v>1</v>
      </c>
      <c r="J283" s="17" t="s">
        <v>42</v>
      </c>
      <c r="K283" s="17" t="s">
        <v>3598</v>
      </c>
      <c r="L283" s="17">
        <v>14</v>
      </c>
      <c r="M283" s="17" t="s">
        <v>3595</v>
      </c>
      <c r="N283" s="17"/>
      <c r="O283" s="17" t="s">
        <v>329</v>
      </c>
      <c r="P283" t="str">
        <f t="shared" si="4"/>
        <v>if stockid="3052.tw" then begin marketid=1;catid=14; end;</v>
      </c>
    </row>
    <row r="284" spans="1:16">
      <c r="A284" s="16">
        <v>558</v>
      </c>
      <c r="B284" s="17" t="s">
        <v>1230</v>
      </c>
      <c r="C284" s="17" t="s">
        <v>3576</v>
      </c>
      <c r="D284" s="16">
        <v>3056</v>
      </c>
      <c r="E284" s="16" t="s">
        <v>3575</v>
      </c>
      <c r="F284" s="17" t="s">
        <v>1231</v>
      </c>
      <c r="G284" s="17" t="s">
        <v>41</v>
      </c>
      <c r="H284" s="17" t="s">
        <v>3599</v>
      </c>
      <c r="I284" s="17">
        <v>1</v>
      </c>
      <c r="J284" s="17" t="s">
        <v>42</v>
      </c>
      <c r="K284" s="17" t="s">
        <v>3598</v>
      </c>
      <c r="L284" s="17">
        <v>14</v>
      </c>
      <c r="M284" s="17" t="s">
        <v>3595</v>
      </c>
      <c r="N284" s="17"/>
      <c r="O284" s="17" t="s">
        <v>329</v>
      </c>
      <c r="P284" t="str">
        <f t="shared" si="4"/>
        <v>if stockid="3056.tw" then begin marketid=1;catid=14; end;</v>
      </c>
    </row>
    <row r="285" spans="1:16">
      <c r="A285" s="16">
        <v>577</v>
      </c>
      <c r="B285" s="17" t="s">
        <v>1266</v>
      </c>
      <c r="C285" s="17" t="s">
        <v>3576</v>
      </c>
      <c r="D285" s="16">
        <v>3266</v>
      </c>
      <c r="E285" s="16" t="s">
        <v>3575</v>
      </c>
      <c r="F285" s="17" t="s">
        <v>1267</v>
      </c>
      <c r="G285" s="17" t="s">
        <v>41</v>
      </c>
      <c r="H285" s="17" t="s">
        <v>3599</v>
      </c>
      <c r="I285" s="17">
        <v>1</v>
      </c>
      <c r="J285" s="17" t="s">
        <v>42</v>
      </c>
      <c r="K285" s="17" t="s">
        <v>3598</v>
      </c>
      <c r="L285" s="17">
        <v>14</v>
      </c>
      <c r="M285" s="17" t="s">
        <v>3595</v>
      </c>
      <c r="N285" s="17"/>
      <c r="O285" s="17" t="s">
        <v>329</v>
      </c>
      <c r="P285" t="str">
        <f t="shared" si="4"/>
        <v>if stockid="3266.tw" then begin marketid=1;catid=14; end;</v>
      </c>
    </row>
    <row r="286" spans="1:16">
      <c r="A286" s="16">
        <v>638</v>
      </c>
      <c r="B286" s="17" t="s">
        <v>1389</v>
      </c>
      <c r="C286" s="17" t="s">
        <v>3576</v>
      </c>
      <c r="D286" s="16">
        <v>3703</v>
      </c>
      <c r="E286" s="16" t="s">
        <v>3575</v>
      </c>
      <c r="F286" s="17" t="s">
        <v>1390</v>
      </c>
      <c r="G286" s="17" t="s">
        <v>41</v>
      </c>
      <c r="H286" s="17" t="s">
        <v>3599</v>
      </c>
      <c r="I286" s="17">
        <v>1</v>
      </c>
      <c r="J286" s="17" t="s">
        <v>42</v>
      </c>
      <c r="K286" s="17" t="s">
        <v>3598</v>
      </c>
      <c r="L286" s="17">
        <v>14</v>
      </c>
      <c r="M286" s="17" t="s">
        <v>3595</v>
      </c>
      <c r="N286" s="17"/>
      <c r="O286" s="17" t="s">
        <v>329</v>
      </c>
      <c r="P286" t="str">
        <f t="shared" si="4"/>
        <v>if stockid="3703.tw" then begin marketid=1;catid=14; end;</v>
      </c>
    </row>
    <row r="287" spans="1:16">
      <c r="A287" s="16">
        <v>734</v>
      </c>
      <c r="B287" s="17" t="s">
        <v>1543</v>
      </c>
      <c r="C287" s="17" t="s">
        <v>3576</v>
      </c>
      <c r="D287" s="16">
        <v>5515</v>
      </c>
      <c r="E287" s="16" t="s">
        <v>3575</v>
      </c>
      <c r="F287" s="17" t="s">
        <v>1544</v>
      </c>
      <c r="G287" s="17" t="s">
        <v>41</v>
      </c>
      <c r="H287" s="17" t="s">
        <v>3599</v>
      </c>
      <c r="I287" s="17">
        <v>1</v>
      </c>
      <c r="J287" s="17" t="s">
        <v>42</v>
      </c>
      <c r="K287" s="17" t="s">
        <v>3598</v>
      </c>
      <c r="L287" s="17">
        <v>14</v>
      </c>
      <c r="M287" s="17" t="s">
        <v>3595</v>
      </c>
      <c r="N287" s="17"/>
      <c r="O287" s="17" t="s">
        <v>329</v>
      </c>
      <c r="P287" t="str">
        <f t="shared" si="4"/>
        <v>if stockid="5515.tw" then begin marketid=1;catid=14; end;</v>
      </c>
    </row>
    <row r="288" spans="1:16">
      <c r="A288" s="16">
        <v>735</v>
      </c>
      <c r="B288" s="17" t="s">
        <v>1545</v>
      </c>
      <c r="C288" s="17" t="s">
        <v>3576</v>
      </c>
      <c r="D288" s="16">
        <v>5519</v>
      </c>
      <c r="E288" s="16" t="s">
        <v>3575</v>
      </c>
      <c r="F288" s="17" t="s">
        <v>1546</v>
      </c>
      <c r="G288" s="17" t="s">
        <v>41</v>
      </c>
      <c r="H288" s="17" t="s">
        <v>3599</v>
      </c>
      <c r="I288" s="17">
        <v>1</v>
      </c>
      <c r="J288" s="17" t="s">
        <v>42</v>
      </c>
      <c r="K288" s="17" t="s">
        <v>3598</v>
      </c>
      <c r="L288" s="17">
        <v>14</v>
      </c>
      <c r="M288" s="17" t="s">
        <v>3595</v>
      </c>
      <c r="N288" s="17"/>
      <c r="O288" s="17" t="s">
        <v>329</v>
      </c>
      <c r="P288" t="str">
        <f t="shared" si="4"/>
        <v>if stockid="5519.tw" then begin marketid=1;catid=14; end;</v>
      </c>
    </row>
    <row r="289" spans="1:16">
      <c r="A289" s="16">
        <v>736</v>
      </c>
      <c r="B289" s="17" t="s">
        <v>1547</v>
      </c>
      <c r="C289" s="17" t="s">
        <v>3576</v>
      </c>
      <c r="D289" s="16">
        <v>5521</v>
      </c>
      <c r="E289" s="16" t="s">
        <v>3575</v>
      </c>
      <c r="F289" s="17" t="s">
        <v>1548</v>
      </c>
      <c r="G289" s="17" t="s">
        <v>41</v>
      </c>
      <c r="H289" s="17" t="s">
        <v>3599</v>
      </c>
      <c r="I289" s="17">
        <v>1</v>
      </c>
      <c r="J289" s="17" t="s">
        <v>42</v>
      </c>
      <c r="K289" s="17" t="s">
        <v>3598</v>
      </c>
      <c r="L289" s="17">
        <v>14</v>
      </c>
      <c r="M289" s="17" t="s">
        <v>3595</v>
      </c>
      <c r="N289" s="17"/>
      <c r="O289" s="17" t="s">
        <v>329</v>
      </c>
      <c r="P289" t="str">
        <f t="shared" si="4"/>
        <v>if stockid="5521.tw" then begin marketid=1;catid=14; end;</v>
      </c>
    </row>
    <row r="290" spans="1:16">
      <c r="A290" s="16">
        <v>737</v>
      </c>
      <c r="B290" s="17" t="s">
        <v>1549</v>
      </c>
      <c r="C290" s="17" t="s">
        <v>3576</v>
      </c>
      <c r="D290" s="16">
        <v>5522</v>
      </c>
      <c r="E290" s="16" t="s">
        <v>3575</v>
      </c>
      <c r="F290" s="17" t="s">
        <v>1550</v>
      </c>
      <c r="G290" s="17" t="s">
        <v>41</v>
      </c>
      <c r="H290" s="17" t="s">
        <v>3599</v>
      </c>
      <c r="I290" s="17">
        <v>1</v>
      </c>
      <c r="J290" s="17" t="s">
        <v>42</v>
      </c>
      <c r="K290" s="17" t="s">
        <v>3598</v>
      </c>
      <c r="L290" s="17">
        <v>14</v>
      </c>
      <c r="M290" s="17" t="s">
        <v>3595</v>
      </c>
      <c r="N290" s="17"/>
      <c r="O290" s="17" t="s">
        <v>329</v>
      </c>
      <c r="P290" t="str">
        <f t="shared" si="4"/>
        <v>if stockid="5522.tw" then begin marketid=1;catid=14; end;</v>
      </c>
    </row>
    <row r="291" spans="1:16">
      <c r="A291" s="16">
        <v>738</v>
      </c>
      <c r="B291" s="17" t="s">
        <v>1551</v>
      </c>
      <c r="C291" s="17" t="s">
        <v>3576</v>
      </c>
      <c r="D291" s="16">
        <v>5525</v>
      </c>
      <c r="E291" s="16" t="s">
        <v>3575</v>
      </c>
      <c r="F291" s="17" t="s">
        <v>1552</v>
      </c>
      <c r="G291" s="17" t="s">
        <v>41</v>
      </c>
      <c r="H291" s="17" t="s">
        <v>3599</v>
      </c>
      <c r="I291" s="17">
        <v>1</v>
      </c>
      <c r="J291" s="17" t="s">
        <v>42</v>
      </c>
      <c r="K291" s="17" t="s">
        <v>3598</v>
      </c>
      <c r="L291" s="17">
        <v>14</v>
      </c>
      <c r="M291" s="17" t="s">
        <v>3595</v>
      </c>
      <c r="N291" s="17"/>
      <c r="O291" s="17" t="s">
        <v>329</v>
      </c>
      <c r="P291" t="str">
        <f t="shared" si="4"/>
        <v>if stockid="5525.tw" then begin marketid=1;catid=14; end;</v>
      </c>
    </row>
    <row r="292" spans="1:16">
      <c r="A292" s="16">
        <v>739</v>
      </c>
      <c r="B292" s="17" t="s">
        <v>1553</v>
      </c>
      <c r="C292" s="17" t="s">
        <v>3576</v>
      </c>
      <c r="D292" s="16">
        <v>5531</v>
      </c>
      <c r="E292" s="16" t="s">
        <v>3575</v>
      </c>
      <c r="F292" s="17" t="s">
        <v>1554</v>
      </c>
      <c r="G292" s="17" t="s">
        <v>41</v>
      </c>
      <c r="H292" s="17" t="s">
        <v>3599</v>
      </c>
      <c r="I292" s="17">
        <v>1</v>
      </c>
      <c r="J292" s="17" t="s">
        <v>42</v>
      </c>
      <c r="K292" s="17" t="s">
        <v>3598</v>
      </c>
      <c r="L292" s="17">
        <v>14</v>
      </c>
      <c r="M292" s="17" t="s">
        <v>3595</v>
      </c>
      <c r="N292" s="17"/>
      <c r="O292" s="17" t="s">
        <v>329</v>
      </c>
      <c r="P292" t="str">
        <f t="shared" si="4"/>
        <v>if stockid="5531.tw" then begin marketid=1;catid=14; end;</v>
      </c>
    </row>
    <row r="293" spans="1:16">
      <c r="A293" s="16">
        <v>740</v>
      </c>
      <c r="B293" s="17" t="s">
        <v>1555</v>
      </c>
      <c r="C293" s="17" t="s">
        <v>3576</v>
      </c>
      <c r="D293" s="16">
        <v>5533</v>
      </c>
      <c r="E293" s="16" t="s">
        <v>3575</v>
      </c>
      <c r="F293" s="17" t="s">
        <v>1556</v>
      </c>
      <c r="G293" s="17" t="s">
        <v>41</v>
      </c>
      <c r="H293" s="17" t="s">
        <v>3599</v>
      </c>
      <c r="I293" s="17">
        <v>1</v>
      </c>
      <c r="J293" s="17" t="s">
        <v>42</v>
      </c>
      <c r="K293" s="17" t="s">
        <v>3598</v>
      </c>
      <c r="L293" s="17">
        <v>14</v>
      </c>
      <c r="M293" s="17" t="s">
        <v>3595</v>
      </c>
      <c r="N293" s="17"/>
      <c r="O293" s="17" t="s">
        <v>329</v>
      </c>
      <c r="P293" t="str">
        <f t="shared" si="4"/>
        <v>if stockid="5533.tw" then begin marketid=1;catid=14; end;</v>
      </c>
    </row>
    <row r="294" spans="1:16">
      <c r="A294" s="16">
        <v>741</v>
      </c>
      <c r="B294" s="17" t="s">
        <v>1557</v>
      </c>
      <c r="C294" s="17" t="s">
        <v>3576</v>
      </c>
      <c r="D294" s="16">
        <v>5534</v>
      </c>
      <c r="E294" s="16" t="s">
        <v>3575</v>
      </c>
      <c r="F294" s="17" t="s">
        <v>1558</v>
      </c>
      <c r="G294" s="17" t="s">
        <v>41</v>
      </c>
      <c r="H294" s="17" t="s">
        <v>3599</v>
      </c>
      <c r="I294" s="17">
        <v>1</v>
      </c>
      <c r="J294" s="17" t="s">
        <v>42</v>
      </c>
      <c r="K294" s="17" t="s">
        <v>3598</v>
      </c>
      <c r="L294" s="17">
        <v>14</v>
      </c>
      <c r="M294" s="17" t="s">
        <v>3595</v>
      </c>
      <c r="N294" s="17"/>
      <c r="O294" s="17" t="s">
        <v>329</v>
      </c>
      <c r="P294" t="str">
        <f t="shared" si="4"/>
        <v>if stockid="5534.tw" then begin marketid=1;catid=14; end;</v>
      </c>
    </row>
    <row r="295" spans="1:16">
      <c r="A295" s="16">
        <v>743</v>
      </c>
      <c r="B295" s="17" t="s">
        <v>1561</v>
      </c>
      <c r="C295" s="17" t="s">
        <v>3576</v>
      </c>
      <c r="D295" s="16">
        <v>5546</v>
      </c>
      <c r="E295" s="16" t="s">
        <v>3575</v>
      </c>
      <c r="F295" s="17" t="s">
        <v>1562</v>
      </c>
      <c r="G295" s="17" t="s">
        <v>41</v>
      </c>
      <c r="H295" s="17" t="s">
        <v>3599</v>
      </c>
      <c r="I295" s="17">
        <v>1</v>
      </c>
      <c r="J295" s="17" t="s">
        <v>42</v>
      </c>
      <c r="K295" s="17" t="s">
        <v>3598</v>
      </c>
      <c r="L295" s="17">
        <v>14</v>
      </c>
      <c r="M295" s="17" t="s">
        <v>3595</v>
      </c>
      <c r="N295" s="17"/>
      <c r="O295" s="17" t="s">
        <v>329</v>
      </c>
      <c r="P295" t="str">
        <f t="shared" si="4"/>
        <v>if stockid="5546.tw" then begin marketid=1;catid=14; end;</v>
      </c>
    </row>
    <row r="296" spans="1:16">
      <c r="A296" s="16">
        <v>775</v>
      </c>
      <c r="B296" s="17" t="s">
        <v>1625</v>
      </c>
      <c r="C296" s="17" t="s">
        <v>3576</v>
      </c>
      <c r="D296" s="16">
        <v>6177</v>
      </c>
      <c r="E296" s="16" t="s">
        <v>3575</v>
      </c>
      <c r="F296" s="17" t="s">
        <v>1626</v>
      </c>
      <c r="G296" s="17" t="s">
        <v>41</v>
      </c>
      <c r="H296" s="17" t="s">
        <v>3599</v>
      </c>
      <c r="I296" s="17">
        <v>1</v>
      </c>
      <c r="J296" s="17" t="s">
        <v>42</v>
      </c>
      <c r="K296" s="17" t="s">
        <v>3598</v>
      </c>
      <c r="L296" s="17">
        <v>14</v>
      </c>
      <c r="M296" s="17" t="s">
        <v>3595</v>
      </c>
      <c r="N296" s="17"/>
      <c r="O296" s="17" t="s">
        <v>329</v>
      </c>
      <c r="P296" t="str">
        <f t="shared" si="4"/>
        <v>if stockid="6177.tw" then begin marketid=1;catid=14; end;</v>
      </c>
    </row>
    <row r="297" spans="1:16">
      <c r="A297" s="16">
        <v>923</v>
      </c>
      <c r="B297" s="17" t="s">
        <v>1915</v>
      </c>
      <c r="C297" s="17" t="s">
        <v>3576</v>
      </c>
      <c r="D297" s="16">
        <v>9906</v>
      </c>
      <c r="E297" s="16" t="s">
        <v>3575</v>
      </c>
      <c r="F297" s="17" t="s">
        <v>1916</v>
      </c>
      <c r="G297" s="17" t="s">
        <v>41</v>
      </c>
      <c r="H297" s="17" t="s">
        <v>3599</v>
      </c>
      <c r="I297" s="17">
        <v>1</v>
      </c>
      <c r="J297" s="17" t="s">
        <v>42</v>
      </c>
      <c r="K297" s="17" t="s">
        <v>3598</v>
      </c>
      <c r="L297" s="17">
        <v>14</v>
      </c>
      <c r="M297" s="17" t="s">
        <v>3595</v>
      </c>
      <c r="N297" s="17"/>
      <c r="O297" s="17" t="s">
        <v>329</v>
      </c>
      <c r="P297" t="str">
        <f t="shared" si="4"/>
        <v>if stockid="9906.tw" then begin marketid=1;catid=14; end;</v>
      </c>
    </row>
    <row r="298" spans="1:16">
      <c r="A298" s="16">
        <v>954</v>
      </c>
      <c r="B298" s="17" t="s">
        <v>1977</v>
      </c>
      <c r="C298" s="17" t="s">
        <v>3576</v>
      </c>
      <c r="D298" s="16">
        <v>9946</v>
      </c>
      <c r="E298" s="16" t="s">
        <v>3575</v>
      </c>
      <c r="F298" s="17" t="s">
        <v>1978</v>
      </c>
      <c r="G298" s="17" t="s">
        <v>41</v>
      </c>
      <c r="H298" s="17" t="s">
        <v>3599</v>
      </c>
      <c r="I298" s="17">
        <v>1</v>
      </c>
      <c r="J298" s="17" t="s">
        <v>42</v>
      </c>
      <c r="K298" s="17" t="s">
        <v>3598</v>
      </c>
      <c r="L298" s="17">
        <v>14</v>
      </c>
      <c r="M298" s="17" t="s">
        <v>3595</v>
      </c>
      <c r="N298" s="17"/>
      <c r="O298" s="17" t="s">
        <v>329</v>
      </c>
      <c r="P298" t="str">
        <f t="shared" si="4"/>
        <v>if stockid="9946.tw" then begin marketid=1;catid=14; end;</v>
      </c>
    </row>
    <row r="299" spans="1:16">
      <c r="A299" s="16">
        <v>249</v>
      </c>
      <c r="B299" s="17" t="s">
        <v>603</v>
      </c>
      <c r="C299" s="17" t="s">
        <v>3576</v>
      </c>
      <c r="D299" s="16">
        <v>2208</v>
      </c>
      <c r="E299" s="16" t="s">
        <v>3575</v>
      </c>
      <c r="F299" s="17" t="s">
        <v>604</v>
      </c>
      <c r="G299" s="17" t="s">
        <v>41</v>
      </c>
      <c r="H299" s="17" t="s">
        <v>3599</v>
      </c>
      <c r="I299" s="17">
        <v>1</v>
      </c>
      <c r="J299" s="17" t="s">
        <v>42</v>
      </c>
      <c r="K299" s="17" t="s">
        <v>3598</v>
      </c>
      <c r="L299" s="17">
        <v>15</v>
      </c>
      <c r="M299" s="17" t="s">
        <v>3595</v>
      </c>
      <c r="N299" s="17"/>
      <c r="O299" s="17" t="s">
        <v>605</v>
      </c>
      <c r="P299" t="str">
        <f t="shared" si="4"/>
        <v>if stockid="2208.tw" then begin marketid=1;catid=15; end;</v>
      </c>
    </row>
    <row r="300" spans="1:16">
      <c r="A300" s="16">
        <v>428</v>
      </c>
      <c r="B300" s="17" t="s">
        <v>967</v>
      </c>
      <c r="C300" s="17" t="s">
        <v>3576</v>
      </c>
      <c r="D300" s="16">
        <v>2603</v>
      </c>
      <c r="E300" s="16" t="s">
        <v>3575</v>
      </c>
      <c r="F300" s="17" t="s">
        <v>968</v>
      </c>
      <c r="G300" s="17" t="s">
        <v>41</v>
      </c>
      <c r="H300" s="17" t="s">
        <v>3599</v>
      </c>
      <c r="I300" s="17">
        <v>1</v>
      </c>
      <c r="J300" s="17" t="s">
        <v>42</v>
      </c>
      <c r="K300" s="17" t="s">
        <v>3598</v>
      </c>
      <c r="L300" s="17">
        <v>15</v>
      </c>
      <c r="M300" s="17" t="s">
        <v>3595</v>
      </c>
      <c r="N300" s="17"/>
      <c r="O300" s="17" t="s">
        <v>605</v>
      </c>
      <c r="P300" t="str">
        <f t="shared" si="4"/>
        <v>if stockid="2603.tw" then begin marketid=1;catid=15; end;</v>
      </c>
    </row>
    <row r="301" spans="1:16">
      <c r="A301" s="16">
        <v>429</v>
      </c>
      <c r="B301" s="17" t="s">
        <v>969</v>
      </c>
      <c r="C301" s="17" t="s">
        <v>3576</v>
      </c>
      <c r="D301" s="16">
        <v>2605</v>
      </c>
      <c r="E301" s="16" t="s">
        <v>3575</v>
      </c>
      <c r="F301" s="17" t="s">
        <v>970</v>
      </c>
      <c r="G301" s="17" t="s">
        <v>41</v>
      </c>
      <c r="H301" s="17" t="s">
        <v>3599</v>
      </c>
      <c r="I301" s="17">
        <v>1</v>
      </c>
      <c r="J301" s="17" t="s">
        <v>42</v>
      </c>
      <c r="K301" s="17" t="s">
        <v>3598</v>
      </c>
      <c r="L301" s="17">
        <v>15</v>
      </c>
      <c r="M301" s="17" t="s">
        <v>3595</v>
      </c>
      <c r="N301" s="17"/>
      <c r="O301" s="17" t="s">
        <v>605</v>
      </c>
      <c r="P301" t="str">
        <f t="shared" si="4"/>
        <v>if stockid="2605.tw" then begin marketid=1;catid=15; end;</v>
      </c>
    </row>
    <row r="302" spans="1:16">
      <c r="A302" s="16">
        <v>430</v>
      </c>
      <c r="B302" s="17" t="s">
        <v>971</v>
      </c>
      <c r="C302" s="17" t="s">
        <v>3576</v>
      </c>
      <c r="D302" s="16">
        <v>2606</v>
      </c>
      <c r="E302" s="16" t="s">
        <v>3575</v>
      </c>
      <c r="F302" s="17" t="s">
        <v>972</v>
      </c>
      <c r="G302" s="17" t="s">
        <v>41</v>
      </c>
      <c r="H302" s="17" t="s">
        <v>3599</v>
      </c>
      <c r="I302" s="17">
        <v>1</v>
      </c>
      <c r="J302" s="17" t="s">
        <v>42</v>
      </c>
      <c r="K302" s="17" t="s">
        <v>3598</v>
      </c>
      <c r="L302" s="17">
        <v>15</v>
      </c>
      <c r="M302" s="17" t="s">
        <v>3595</v>
      </c>
      <c r="N302" s="17"/>
      <c r="O302" s="17" t="s">
        <v>605</v>
      </c>
      <c r="P302" t="str">
        <f t="shared" si="4"/>
        <v>if stockid="2606.tw" then begin marketid=1;catid=15; end;</v>
      </c>
    </row>
    <row r="303" spans="1:16">
      <c r="A303" s="16">
        <v>431</v>
      </c>
      <c r="B303" s="17" t="s">
        <v>973</v>
      </c>
      <c r="C303" s="17" t="s">
        <v>3576</v>
      </c>
      <c r="D303" s="16">
        <v>2607</v>
      </c>
      <c r="E303" s="16" t="s">
        <v>3575</v>
      </c>
      <c r="F303" s="17" t="s">
        <v>974</v>
      </c>
      <c r="G303" s="17" t="s">
        <v>41</v>
      </c>
      <c r="H303" s="17" t="s">
        <v>3599</v>
      </c>
      <c r="I303" s="17">
        <v>1</v>
      </c>
      <c r="J303" s="17" t="s">
        <v>42</v>
      </c>
      <c r="K303" s="17" t="s">
        <v>3598</v>
      </c>
      <c r="L303" s="17">
        <v>15</v>
      </c>
      <c r="M303" s="17" t="s">
        <v>3595</v>
      </c>
      <c r="N303" s="17"/>
      <c r="O303" s="17" t="s">
        <v>605</v>
      </c>
      <c r="P303" t="str">
        <f t="shared" si="4"/>
        <v>if stockid="2607.tw" then begin marketid=1;catid=15; end;</v>
      </c>
    </row>
    <row r="304" spans="1:16">
      <c r="A304" s="16">
        <v>432</v>
      </c>
      <c r="B304" s="17" t="s">
        <v>975</v>
      </c>
      <c r="C304" s="17" t="s">
        <v>3576</v>
      </c>
      <c r="D304" s="16">
        <v>2608</v>
      </c>
      <c r="E304" s="16" t="s">
        <v>3575</v>
      </c>
      <c r="F304" s="17" t="s">
        <v>976</v>
      </c>
      <c r="G304" s="17" t="s">
        <v>41</v>
      </c>
      <c r="H304" s="17" t="s">
        <v>3599</v>
      </c>
      <c r="I304" s="17">
        <v>1</v>
      </c>
      <c r="J304" s="17" t="s">
        <v>42</v>
      </c>
      <c r="K304" s="17" t="s">
        <v>3598</v>
      </c>
      <c r="L304" s="17">
        <v>15</v>
      </c>
      <c r="M304" s="17" t="s">
        <v>3595</v>
      </c>
      <c r="N304" s="17"/>
      <c r="O304" s="17" t="s">
        <v>605</v>
      </c>
      <c r="P304" t="str">
        <f t="shared" si="4"/>
        <v>if stockid="2608.tw" then begin marketid=1;catid=15; end;</v>
      </c>
    </row>
    <row r="305" spans="1:16">
      <c r="A305" s="16">
        <v>433</v>
      </c>
      <c r="B305" s="17" t="s">
        <v>977</v>
      </c>
      <c r="C305" s="17" t="s">
        <v>3576</v>
      </c>
      <c r="D305" s="16">
        <v>2609</v>
      </c>
      <c r="E305" s="16" t="s">
        <v>3575</v>
      </c>
      <c r="F305" s="17" t="s">
        <v>978</v>
      </c>
      <c r="G305" s="17" t="s">
        <v>41</v>
      </c>
      <c r="H305" s="17" t="s">
        <v>3599</v>
      </c>
      <c r="I305" s="17">
        <v>1</v>
      </c>
      <c r="J305" s="17" t="s">
        <v>42</v>
      </c>
      <c r="K305" s="17" t="s">
        <v>3598</v>
      </c>
      <c r="L305" s="17">
        <v>15</v>
      </c>
      <c r="M305" s="17" t="s">
        <v>3595</v>
      </c>
      <c r="N305" s="17"/>
      <c r="O305" s="17" t="s">
        <v>605</v>
      </c>
      <c r="P305" t="str">
        <f t="shared" si="4"/>
        <v>if stockid="2609.tw" then begin marketid=1;catid=15; end;</v>
      </c>
    </row>
    <row r="306" spans="1:16">
      <c r="A306" s="16">
        <v>434</v>
      </c>
      <c r="B306" s="17" t="s">
        <v>979</v>
      </c>
      <c r="C306" s="17" t="s">
        <v>3576</v>
      </c>
      <c r="D306" s="16">
        <v>2610</v>
      </c>
      <c r="E306" s="16" t="s">
        <v>3575</v>
      </c>
      <c r="F306" s="17" t="s">
        <v>980</v>
      </c>
      <c r="G306" s="17" t="s">
        <v>41</v>
      </c>
      <c r="H306" s="17" t="s">
        <v>3599</v>
      </c>
      <c r="I306" s="17">
        <v>1</v>
      </c>
      <c r="J306" s="17" t="s">
        <v>42</v>
      </c>
      <c r="K306" s="17" t="s">
        <v>3598</v>
      </c>
      <c r="L306" s="17">
        <v>15</v>
      </c>
      <c r="M306" s="17" t="s">
        <v>3595</v>
      </c>
      <c r="N306" s="17"/>
      <c r="O306" s="17" t="s">
        <v>605</v>
      </c>
      <c r="P306" t="str">
        <f t="shared" si="4"/>
        <v>if stockid="2610.tw" then begin marketid=1;catid=15; end;</v>
      </c>
    </row>
    <row r="307" spans="1:16">
      <c r="A307" s="16">
        <v>435</v>
      </c>
      <c r="B307" s="17" t="s">
        <v>981</v>
      </c>
      <c r="C307" s="17" t="s">
        <v>3576</v>
      </c>
      <c r="D307" s="16">
        <v>2611</v>
      </c>
      <c r="E307" s="16" t="s">
        <v>3575</v>
      </c>
      <c r="F307" s="17" t="s">
        <v>982</v>
      </c>
      <c r="G307" s="17" t="s">
        <v>41</v>
      </c>
      <c r="H307" s="17" t="s">
        <v>3599</v>
      </c>
      <c r="I307" s="17">
        <v>1</v>
      </c>
      <c r="J307" s="17" t="s">
        <v>42</v>
      </c>
      <c r="K307" s="17" t="s">
        <v>3598</v>
      </c>
      <c r="L307" s="17">
        <v>15</v>
      </c>
      <c r="M307" s="17" t="s">
        <v>3595</v>
      </c>
      <c r="N307" s="17"/>
      <c r="O307" s="17" t="s">
        <v>605</v>
      </c>
      <c r="P307" t="str">
        <f t="shared" si="4"/>
        <v>if stockid="2611.tw" then begin marketid=1;catid=15; end;</v>
      </c>
    </row>
    <row r="308" spans="1:16">
      <c r="A308" s="16">
        <v>436</v>
      </c>
      <c r="B308" s="17" t="s">
        <v>983</v>
      </c>
      <c r="C308" s="17" t="s">
        <v>3576</v>
      </c>
      <c r="D308" s="16">
        <v>2612</v>
      </c>
      <c r="E308" s="16" t="s">
        <v>3575</v>
      </c>
      <c r="F308" s="17" t="s">
        <v>984</v>
      </c>
      <c r="G308" s="17" t="s">
        <v>41</v>
      </c>
      <c r="H308" s="17" t="s">
        <v>3599</v>
      </c>
      <c r="I308" s="17">
        <v>1</v>
      </c>
      <c r="J308" s="17" t="s">
        <v>42</v>
      </c>
      <c r="K308" s="17" t="s">
        <v>3598</v>
      </c>
      <c r="L308" s="17">
        <v>15</v>
      </c>
      <c r="M308" s="17" t="s">
        <v>3595</v>
      </c>
      <c r="N308" s="17"/>
      <c r="O308" s="17" t="s">
        <v>605</v>
      </c>
      <c r="P308" t="str">
        <f t="shared" si="4"/>
        <v>if stockid="2612.tw" then begin marketid=1;catid=15; end;</v>
      </c>
    </row>
    <row r="309" spans="1:16">
      <c r="A309" s="16">
        <v>437</v>
      </c>
      <c r="B309" s="17" t="s">
        <v>985</v>
      </c>
      <c r="C309" s="17" t="s">
        <v>3576</v>
      </c>
      <c r="D309" s="16">
        <v>2613</v>
      </c>
      <c r="E309" s="16" t="s">
        <v>3575</v>
      </c>
      <c r="F309" s="17" t="s">
        <v>986</v>
      </c>
      <c r="G309" s="17" t="s">
        <v>41</v>
      </c>
      <c r="H309" s="17" t="s">
        <v>3599</v>
      </c>
      <c r="I309" s="17">
        <v>1</v>
      </c>
      <c r="J309" s="17" t="s">
        <v>42</v>
      </c>
      <c r="K309" s="17" t="s">
        <v>3598</v>
      </c>
      <c r="L309" s="17">
        <v>15</v>
      </c>
      <c r="M309" s="17" t="s">
        <v>3595</v>
      </c>
      <c r="N309" s="17"/>
      <c r="O309" s="17" t="s">
        <v>605</v>
      </c>
      <c r="P309" t="str">
        <f t="shared" si="4"/>
        <v>if stockid="2613.tw" then begin marketid=1;catid=15; end;</v>
      </c>
    </row>
    <row r="310" spans="1:16">
      <c r="A310" s="16">
        <v>439</v>
      </c>
      <c r="B310" s="17" t="s">
        <v>989</v>
      </c>
      <c r="C310" s="17" t="s">
        <v>3576</v>
      </c>
      <c r="D310" s="16">
        <v>2615</v>
      </c>
      <c r="E310" s="16" t="s">
        <v>3575</v>
      </c>
      <c r="F310" s="17" t="s">
        <v>990</v>
      </c>
      <c r="G310" s="17" t="s">
        <v>41</v>
      </c>
      <c r="H310" s="17" t="s">
        <v>3599</v>
      </c>
      <c r="I310" s="17">
        <v>1</v>
      </c>
      <c r="J310" s="17" t="s">
        <v>42</v>
      </c>
      <c r="K310" s="17" t="s">
        <v>3598</v>
      </c>
      <c r="L310" s="17">
        <v>15</v>
      </c>
      <c r="M310" s="17" t="s">
        <v>3595</v>
      </c>
      <c r="N310" s="17"/>
      <c r="O310" s="17" t="s">
        <v>605</v>
      </c>
      <c r="P310" t="str">
        <f t="shared" si="4"/>
        <v>if stockid="2615.tw" then begin marketid=1;catid=15; end;</v>
      </c>
    </row>
    <row r="311" spans="1:16">
      <c r="A311" s="16">
        <v>441</v>
      </c>
      <c r="B311" s="17" t="s">
        <v>994</v>
      </c>
      <c r="C311" s="17" t="s">
        <v>3576</v>
      </c>
      <c r="D311" s="16">
        <v>2617</v>
      </c>
      <c r="E311" s="16" t="s">
        <v>3575</v>
      </c>
      <c r="F311" s="17" t="s">
        <v>995</v>
      </c>
      <c r="G311" s="17" t="s">
        <v>41</v>
      </c>
      <c r="H311" s="17" t="s">
        <v>3599</v>
      </c>
      <c r="I311" s="17">
        <v>1</v>
      </c>
      <c r="J311" s="17" t="s">
        <v>42</v>
      </c>
      <c r="K311" s="17" t="s">
        <v>3598</v>
      </c>
      <c r="L311" s="17">
        <v>15</v>
      </c>
      <c r="M311" s="17" t="s">
        <v>3595</v>
      </c>
      <c r="N311" s="17"/>
      <c r="O311" s="17" t="s">
        <v>605</v>
      </c>
      <c r="P311" t="str">
        <f t="shared" si="4"/>
        <v>if stockid="2617.tw" then begin marketid=1;catid=15; end;</v>
      </c>
    </row>
    <row r="312" spans="1:16">
      <c r="A312" s="16">
        <v>442</v>
      </c>
      <c r="B312" s="17" t="s">
        <v>996</v>
      </c>
      <c r="C312" s="17" t="s">
        <v>3576</v>
      </c>
      <c r="D312" s="16">
        <v>2618</v>
      </c>
      <c r="E312" s="16" t="s">
        <v>3575</v>
      </c>
      <c r="F312" s="17" t="s">
        <v>997</v>
      </c>
      <c r="G312" s="17" t="s">
        <v>41</v>
      </c>
      <c r="H312" s="17" t="s">
        <v>3599</v>
      </c>
      <c r="I312" s="17">
        <v>1</v>
      </c>
      <c r="J312" s="17" t="s">
        <v>42</v>
      </c>
      <c r="K312" s="17" t="s">
        <v>3598</v>
      </c>
      <c r="L312" s="17">
        <v>15</v>
      </c>
      <c r="M312" s="17" t="s">
        <v>3595</v>
      </c>
      <c r="N312" s="17"/>
      <c r="O312" s="17" t="s">
        <v>605</v>
      </c>
      <c r="P312" t="str">
        <f t="shared" si="4"/>
        <v>if stockid="2618.tw" then begin marketid=1;catid=15; end;</v>
      </c>
    </row>
    <row r="313" spans="1:16">
      <c r="A313" s="16">
        <v>443</v>
      </c>
      <c r="B313" s="17" t="s">
        <v>998</v>
      </c>
      <c r="C313" s="17" t="s">
        <v>3576</v>
      </c>
      <c r="D313" s="16">
        <v>2630</v>
      </c>
      <c r="E313" s="16" t="s">
        <v>3575</v>
      </c>
      <c r="F313" s="17" t="s">
        <v>999</v>
      </c>
      <c r="G313" s="17" t="s">
        <v>41</v>
      </c>
      <c r="H313" s="17" t="s">
        <v>3599</v>
      </c>
      <c r="I313" s="17">
        <v>1</v>
      </c>
      <c r="J313" s="17" t="s">
        <v>42</v>
      </c>
      <c r="K313" s="17" t="s">
        <v>3598</v>
      </c>
      <c r="L313" s="17">
        <v>15</v>
      </c>
      <c r="M313" s="17" t="s">
        <v>3595</v>
      </c>
      <c r="N313" s="17"/>
      <c r="O313" s="17" t="s">
        <v>605</v>
      </c>
      <c r="P313" t="str">
        <f t="shared" si="4"/>
        <v>if stockid="2630.tw" then begin marketid=1;catid=15; end;</v>
      </c>
    </row>
    <row r="314" spans="1:16">
      <c r="A314" s="16">
        <v>444</v>
      </c>
      <c r="B314" s="17" t="s">
        <v>1000</v>
      </c>
      <c r="C314" s="17" t="s">
        <v>3576</v>
      </c>
      <c r="D314" s="16">
        <v>2633</v>
      </c>
      <c r="E314" s="16" t="s">
        <v>3575</v>
      </c>
      <c r="F314" s="17" t="s">
        <v>1001</v>
      </c>
      <c r="G314" s="17" t="s">
        <v>41</v>
      </c>
      <c r="H314" s="17" t="s">
        <v>3599</v>
      </c>
      <c r="I314" s="17">
        <v>1</v>
      </c>
      <c r="J314" s="17" t="s">
        <v>42</v>
      </c>
      <c r="K314" s="17" t="s">
        <v>3598</v>
      </c>
      <c r="L314" s="17">
        <v>15</v>
      </c>
      <c r="M314" s="17" t="s">
        <v>3595</v>
      </c>
      <c r="N314" s="17"/>
      <c r="O314" s="17" t="s">
        <v>605</v>
      </c>
      <c r="P314" t="str">
        <f t="shared" si="4"/>
        <v>if stockid="2633.tw" then begin marketid=1;catid=15; end;</v>
      </c>
    </row>
    <row r="315" spans="1:16">
      <c r="A315" s="16">
        <v>445</v>
      </c>
      <c r="B315" s="17" t="s">
        <v>1002</v>
      </c>
      <c r="C315" s="17" t="s">
        <v>3576</v>
      </c>
      <c r="D315" s="16">
        <v>2634</v>
      </c>
      <c r="E315" s="16" t="s">
        <v>3575</v>
      </c>
      <c r="F315" s="17" t="s">
        <v>1003</v>
      </c>
      <c r="G315" s="17" t="s">
        <v>41</v>
      </c>
      <c r="H315" s="17" t="s">
        <v>3599</v>
      </c>
      <c r="I315" s="17">
        <v>1</v>
      </c>
      <c r="J315" s="17" t="s">
        <v>42</v>
      </c>
      <c r="K315" s="17" t="s">
        <v>3598</v>
      </c>
      <c r="L315" s="17">
        <v>15</v>
      </c>
      <c r="M315" s="17" t="s">
        <v>3595</v>
      </c>
      <c r="N315" s="17"/>
      <c r="O315" s="17" t="s">
        <v>605</v>
      </c>
      <c r="P315" t="str">
        <f t="shared" si="4"/>
        <v>if stockid="2634.tw" then begin marketid=1;catid=15; end;</v>
      </c>
    </row>
    <row r="316" spans="1:16">
      <c r="A316" s="16">
        <v>446</v>
      </c>
      <c r="B316" s="17" t="s">
        <v>1004</v>
      </c>
      <c r="C316" s="17" t="s">
        <v>3576</v>
      </c>
      <c r="D316" s="16">
        <v>2636</v>
      </c>
      <c r="E316" s="16" t="s">
        <v>3575</v>
      </c>
      <c r="F316" s="17" t="s">
        <v>1005</v>
      </c>
      <c r="G316" s="17" t="s">
        <v>41</v>
      </c>
      <c r="H316" s="17" t="s">
        <v>3599</v>
      </c>
      <c r="I316" s="17">
        <v>1</v>
      </c>
      <c r="J316" s="17" t="s">
        <v>42</v>
      </c>
      <c r="K316" s="17" t="s">
        <v>3598</v>
      </c>
      <c r="L316" s="17">
        <v>15</v>
      </c>
      <c r="M316" s="17" t="s">
        <v>3595</v>
      </c>
      <c r="N316" s="17"/>
      <c r="O316" s="17" t="s">
        <v>605</v>
      </c>
      <c r="P316" t="str">
        <f t="shared" si="4"/>
        <v>if stockid="2636.tw" then begin marketid=1;catid=15; end;</v>
      </c>
    </row>
    <row r="317" spans="1:16">
      <c r="A317" s="16">
        <v>447</v>
      </c>
      <c r="B317" s="17" t="s">
        <v>1006</v>
      </c>
      <c r="C317" s="17" t="s">
        <v>3576</v>
      </c>
      <c r="D317" s="16">
        <v>2637</v>
      </c>
      <c r="E317" s="16" t="s">
        <v>3575</v>
      </c>
      <c r="F317" s="17" t="s">
        <v>1007</v>
      </c>
      <c r="G317" s="17" t="s">
        <v>41</v>
      </c>
      <c r="H317" s="17" t="s">
        <v>3599</v>
      </c>
      <c r="I317" s="17">
        <v>1</v>
      </c>
      <c r="J317" s="17" t="s">
        <v>42</v>
      </c>
      <c r="K317" s="17" t="s">
        <v>3598</v>
      </c>
      <c r="L317" s="17">
        <v>15</v>
      </c>
      <c r="M317" s="17" t="s">
        <v>3595</v>
      </c>
      <c r="N317" s="17"/>
      <c r="O317" s="17" t="s">
        <v>605</v>
      </c>
      <c r="P317" t="str">
        <f t="shared" si="4"/>
        <v>if stockid="2637.tw" then begin marketid=1;catid=15; end;</v>
      </c>
    </row>
    <row r="318" spans="1:16">
      <c r="A318" s="16">
        <v>448</v>
      </c>
      <c r="B318" s="17" t="s">
        <v>1008</v>
      </c>
      <c r="C318" s="17" t="s">
        <v>3576</v>
      </c>
      <c r="D318" s="16">
        <v>2642</v>
      </c>
      <c r="E318" s="16" t="s">
        <v>3575</v>
      </c>
      <c r="F318" s="17" t="s">
        <v>1009</v>
      </c>
      <c r="G318" s="17" t="s">
        <v>41</v>
      </c>
      <c r="H318" s="17" t="s">
        <v>3599</v>
      </c>
      <c r="I318" s="17">
        <v>1</v>
      </c>
      <c r="J318" s="17" t="s">
        <v>42</v>
      </c>
      <c r="K318" s="17" t="s">
        <v>3598</v>
      </c>
      <c r="L318" s="17">
        <v>15</v>
      </c>
      <c r="M318" s="17" t="s">
        <v>3595</v>
      </c>
      <c r="N318" s="17"/>
      <c r="O318" s="17" t="s">
        <v>605</v>
      </c>
      <c r="P318" t="str">
        <f t="shared" si="4"/>
        <v>if stockid="2642.tw" then begin marketid=1;catid=15; end;</v>
      </c>
    </row>
    <row r="319" spans="1:16">
      <c r="A319" s="16">
        <v>744</v>
      </c>
      <c r="B319" s="17" t="s">
        <v>1563</v>
      </c>
      <c r="C319" s="17" t="s">
        <v>3576</v>
      </c>
      <c r="D319" s="16">
        <v>5607</v>
      </c>
      <c r="E319" s="16" t="s">
        <v>3575</v>
      </c>
      <c r="F319" s="17" t="s">
        <v>1564</v>
      </c>
      <c r="G319" s="17" t="s">
        <v>41</v>
      </c>
      <c r="H319" s="17" t="s">
        <v>3599</v>
      </c>
      <c r="I319" s="17">
        <v>1</v>
      </c>
      <c r="J319" s="17" t="s">
        <v>42</v>
      </c>
      <c r="K319" s="17" t="s">
        <v>3598</v>
      </c>
      <c r="L319" s="17">
        <v>15</v>
      </c>
      <c r="M319" s="17" t="s">
        <v>3595</v>
      </c>
      <c r="N319" s="17"/>
      <c r="O319" s="17" t="s">
        <v>605</v>
      </c>
      <c r="P319" t="str">
        <f t="shared" si="4"/>
        <v>if stockid="5607.tw" then begin marketid=1;catid=15; end;</v>
      </c>
    </row>
    <row r="320" spans="1:16">
      <c r="A320" s="16">
        <v>745</v>
      </c>
      <c r="B320" s="17" t="s">
        <v>1565</v>
      </c>
      <c r="C320" s="17" t="s">
        <v>3576</v>
      </c>
      <c r="D320" s="16">
        <v>5608</v>
      </c>
      <c r="E320" s="16" t="s">
        <v>3575</v>
      </c>
      <c r="F320" s="17" t="s">
        <v>1566</v>
      </c>
      <c r="G320" s="17" t="s">
        <v>41</v>
      </c>
      <c r="H320" s="17" t="s">
        <v>3599</v>
      </c>
      <c r="I320" s="17">
        <v>1</v>
      </c>
      <c r="J320" s="17" t="s">
        <v>42</v>
      </c>
      <c r="K320" s="17" t="s">
        <v>3598</v>
      </c>
      <c r="L320" s="17">
        <v>15</v>
      </c>
      <c r="M320" s="17" t="s">
        <v>3595</v>
      </c>
      <c r="N320" s="17"/>
      <c r="O320" s="17" t="s">
        <v>605</v>
      </c>
      <c r="P320" t="str">
        <f t="shared" si="4"/>
        <v>if stockid="5608.tw" then begin marketid=1;catid=15; end;</v>
      </c>
    </row>
    <row r="321" spans="1:16">
      <c r="A321" s="16">
        <v>894</v>
      </c>
      <c r="B321" s="17" t="s">
        <v>1861</v>
      </c>
      <c r="C321" s="17" t="s">
        <v>3576</v>
      </c>
      <c r="D321" s="16">
        <v>8367</v>
      </c>
      <c r="E321" s="16" t="s">
        <v>3575</v>
      </c>
      <c r="F321" s="17" t="s">
        <v>1862</v>
      </c>
      <c r="G321" s="17" t="s">
        <v>41</v>
      </c>
      <c r="H321" s="17" t="s">
        <v>3599</v>
      </c>
      <c r="I321" s="17">
        <v>1</v>
      </c>
      <c r="J321" s="17" t="s">
        <v>42</v>
      </c>
      <c r="K321" s="17" t="s">
        <v>3598</v>
      </c>
      <c r="L321" s="17">
        <v>15</v>
      </c>
      <c r="M321" s="17" t="s">
        <v>3595</v>
      </c>
      <c r="N321" s="17"/>
      <c r="O321" s="17" t="s">
        <v>605</v>
      </c>
      <c r="P321" t="str">
        <f t="shared" si="4"/>
        <v>if stockid="8367.tw" then begin marketid=1;catid=15; end;</v>
      </c>
    </row>
    <row r="322" spans="1:16">
      <c r="A322" s="16">
        <v>449</v>
      </c>
      <c r="B322" s="17" t="s">
        <v>1010</v>
      </c>
      <c r="C322" s="17" t="s">
        <v>3576</v>
      </c>
      <c r="D322" s="16">
        <v>2701</v>
      </c>
      <c r="E322" s="16" t="s">
        <v>3575</v>
      </c>
      <c r="F322" s="17" t="s">
        <v>1011</v>
      </c>
      <c r="G322" s="17" t="s">
        <v>41</v>
      </c>
      <c r="H322" s="17" t="s">
        <v>3599</v>
      </c>
      <c r="I322" s="17">
        <v>1</v>
      </c>
      <c r="J322" s="17" t="s">
        <v>42</v>
      </c>
      <c r="K322" s="17" t="s">
        <v>3598</v>
      </c>
      <c r="L322" s="17">
        <v>16</v>
      </c>
      <c r="M322" s="17" t="s">
        <v>3595</v>
      </c>
      <c r="N322" s="17"/>
      <c r="O322" s="17" t="s">
        <v>1012</v>
      </c>
      <c r="P322" t="str">
        <f t="shared" si="4"/>
        <v>if stockid="2701.tw" then begin marketid=1;catid=16; end;</v>
      </c>
    </row>
    <row r="323" spans="1:16">
      <c r="A323" s="16">
        <v>450</v>
      </c>
      <c r="B323" s="17" t="s">
        <v>1013</v>
      </c>
      <c r="C323" s="17" t="s">
        <v>3576</v>
      </c>
      <c r="D323" s="16">
        <v>2702</v>
      </c>
      <c r="E323" s="16" t="s">
        <v>3575</v>
      </c>
      <c r="F323" s="17" t="s">
        <v>1014</v>
      </c>
      <c r="G323" s="17" t="s">
        <v>41</v>
      </c>
      <c r="H323" s="17" t="s">
        <v>3599</v>
      </c>
      <c r="I323" s="17">
        <v>1</v>
      </c>
      <c r="J323" s="17" t="s">
        <v>42</v>
      </c>
      <c r="K323" s="17" t="s">
        <v>3598</v>
      </c>
      <c r="L323" s="17">
        <v>16</v>
      </c>
      <c r="M323" s="17" t="s">
        <v>3595</v>
      </c>
      <c r="N323" s="17"/>
      <c r="O323" s="17" t="s">
        <v>1012</v>
      </c>
      <c r="P323" t="str">
        <f t="shared" ref="P323:P386" si="5">_xlfn.CONCAT(C323,D323,E323,H323,K323,L323,M323)</f>
        <v>if stockid="2702.tw" then begin marketid=1;catid=16; end;</v>
      </c>
    </row>
    <row r="324" spans="1:16">
      <c r="A324" s="16">
        <v>451</v>
      </c>
      <c r="B324" s="17" t="s">
        <v>1015</v>
      </c>
      <c r="C324" s="17" t="s">
        <v>3576</v>
      </c>
      <c r="D324" s="16">
        <v>2704</v>
      </c>
      <c r="E324" s="16" t="s">
        <v>3575</v>
      </c>
      <c r="F324" s="17" t="s">
        <v>1016</v>
      </c>
      <c r="G324" s="17" t="s">
        <v>41</v>
      </c>
      <c r="H324" s="17" t="s">
        <v>3599</v>
      </c>
      <c r="I324" s="17">
        <v>1</v>
      </c>
      <c r="J324" s="17" t="s">
        <v>42</v>
      </c>
      <c r="K324" s="17" t="s">
        <v>3598</v>
      </c>
      <c r="L324" s="17">
        <v>16</v>
      </c>
      <c r="M324" s="17" t="s">
        <v>3595</v>
      </c>
      <c r="N324" s="17"/>
      <c r="O324" s="17" t="s">
        <v>1012</v>
      </c>
      <c r="P324" t="str">
        <f t="shared" si="5"/>
        <v>if stockid="2704.tw" then begin marketid=1;catid=16; end;</v>
      </c>
    </row>
    <row r="325" spans="1:16">
      <c r="A325" s="16">
        <v>452</v>
      </c>
      <c r="B325" s="17" t="s">
        <v>1017</v>
      </c>
      <c r="C325" s="17" t="s">
        <v>3576</v>
      </c>
      <c r="D325" s="16">
        <v>2705</v>
      </c>
      <c r="E325" s="16" t="s">
        <v>3575</v>
      </c>
      <c r="F325" s="17" t="s">
        <v>1018</v>
      </c>
      <c r="G325" s="17" t="s">
        <v>41</v>
      </c>
      <c r="H325" s="17" t="s">
        <v>3599</v>
      </c>
      <c r="I325" s="17">
        <v>1</v>
      </c>
      <c r="J325" s="17" t="s">
        <v>42</v>
      </c>
      <c r="K325" s="17" t="s">
        <v>3598</v>
      </c>
      <c r="L325" s="17">
        <v>16</v>
      </c>
      <c r="M325" s="17" t="s">
        <v>3595</v>
      </c>
      <c r="N325" s="17"/>
      <c r="O325" s="17" t="s">
        <v>1012</v>
      </c>
      <c r="P325" t="str">
        <f t="shared" si="5"/>
        <v>if stockid="2705.tw" then begin marketid=1;catid=16; end;</v>
      </c>
    </row>
    <row r="326" spans="1:16">
      <c r="A326" s="16">
        <v>453</v>
      </c>
      <c r="B326" s="17" t="s">
        <v>1019</v>
      </c>
      <c r="C326" s="17" t="s">
        <v>3576</v>
      </c>
      <c r="D326" s="16">
        <v>2706</v>
      </c>
      <c r="E326" s="16" t="s">
        <v>3575</v>
      </c>
      <c r="F326" s="17" t="s">
        <v>1020</v>
      </c>
      <c r="G326" s="17" t="s">
        <v>41</v>
      </c>
      <c r="H326" s="17" t="s">
        <v>3599</v>
      </c>
      <c r="I326" s="17">
        <v>1</v>
      </c>
      <c r="J326" s="17" t="s">
        <v>42</v>
      </c>
      <c r="K326" s="17" t="s">
        <v>3598</v>
      </c>
      <c r="L326" s="17">
        <v>16</v>
      </c>
      <c r="M326" s="17" t="s">
        <v>3595</v>
      </c>
      <c r="N326" s="17"/>
      <c r="O326" s="17" t="s">
        <v>1012</v>
      </c>
      <c r="P326" t="str">
        <f t="shared" si="5"/>
        <v>if stockid="2706.tw" then begin marketid=1;catid=16; end;</v>
      </c>
    </row>
    <row r="327" spans="1:16">
      <c r="A327" s="16">
        <v>454</v>
      </c>
      <c r="B327" s="17" t="s">
        <v>1021</v>
      </c>
      <c r="C327" s="17" t="s">
        <v>3576</v>
      </c>
      <c r="D327" s="16">
        <v>2707</v>
      </c>
      <c r="E327" s="16" t="s">
        <v>3575</v>
      </c>
      <c r="F327" s="17" t="s">
        <v>1022</v>
      </c>
      <c r="G327" s="17" t="s">
        <v>41</v>
      </c>
      <c r="H327" s="17" t="s">
        <v>3599</v>
      </c>
      <c r="I327" s="17">
        <v>1</v>
      </c>
      <c r="J327" s="17" t="s">
        <v>42</v>
      </c>
      <c r="K327" s="17" t="s">
        <v>3598</v>
      </c>
      <c r="L327" s="17">
        <v>16</v>
      </c>
      <c r="M327" s="17" t="s">
        <v>3595</v>
      </c>
      <c r="N327" s="17"/>
      <c r="O327" s="17" t="s">
        <v>1012</v>
      </c>
      <c r="P327" t="str">
        <f t="shared" si="5"/>
        <v>if stockid="2707.tw" then begin marketid=1;catid=16; end;</v>
      </c>
    </row>
    <row r="328" spans="1:16">
      <c r="A328" s="16">
        <v>455</v>
      </c>
      <c r="B328" s="17" t="s">
        <v>1023</v>
      </c>
      <c r="C328" s="17" t="s">
        <v>3576</v>
      </c>
      <c r="D328" s="16">
        <v>2712</v>
      </c>
      <c r="E328" s="16" t="s">
        <v>3575</v>
      </c>
      <c r="F328" s="17" t="s">
        <v>1024</v>
      </c>
      <c r="G328" s="17" t="s">
        <v>41</v>
      </c>
      <c r="H328" s="17" t="s">
        <v>3599</v>
      </c>
      <c r="I328" s="17">
        <v>1</v>
      </c>
      <c r="J328" s="17" t="s">
        <v>42</v>
      </c>
      <c r="K328" s="17" t="s">
        <v>3598</v>
      </c>
      <c r="L328" s="17">
        <v>16</v>
      </c>
      <c r="M328" s="17" t="s">
        <v>3595</v>
      </c>
      <c r="N328" s="17"/>
      <c r="O328" s="17" t="s">
        <v>1012</v>
      </c>
      <c r="P328" t="str">
        <f t="shared" si="5"/>
        <v>if stockid="2712.tw" then begin marketid=1;catid=16; end;</v>
      </c>
    </row>
    <row r="329" spans="1:16">
      <c r="A329" s="16">
        <v>456</v>
      </c>
      <c r="B329" s="17" t="s">
        <v>1025</v>
      </c>
      <c r="C329" s="17" t="s">
        <v>3576</v>
      </c>
      <c r="D329" s="16">
        <v>2722</v>
      </c>
      <c r="E329" s="16" t="s">
        <v>3575</v>
      </c>
      <c r="F329" s="17" t="s">
        <v>1026</v>
      </c>
      <c r="G329" s="17" t="s">
        <v>41</v>
      </c>
      <c r="H329" s="17" t="s">
        <v>3599</v>
      </c>
      <c r="I329" s="17">
        <v>1</v>
      </c>
      <c r="J329" s="17" t="s">
        <v>42</v>
      </c>
      <c r="K329" s="17" t="s">
        <v>3598</v>
      </c>
      <c r="L329" s="17">
        <v>16</v>
      </c>
      <c r="M329" s="17" t="s">
        <v>3595</v>
      </c>
      <c r="N329" s="17"/>
      <c r="O329" s="17" t="s">
        <v>1012</v>
      </c>
      <c r="P329" t="str">
        <f t="shared" si="5"/>
        <v>if stockid="2722.tw" then begin marketid=1;catid=16; end;</v>
      </c>
    </row>
    <row r="330" spans="1:16">
      <c r="A330" s="16">
        <v>457</v>
      </c>
      <c r="B330" s="17" t="s">
        <v>1027</v>
      </c>
      <c r="C330" s="17" t="s">
        <v>3576</v>
      </c>
      <c r="D330" s="16">
        <v>2723</v>
      </c>
      <c r="E330" s="16" t="s">
        <v>3575</v>
      </c>
      <c r="F330" s="17" t="s">
        <v>1028</v>
      </c>
      <c r="G330" s="17" t="s">
        <v>41</v>
      </c>
      <c r="H330" s="17" t="s">
        <v>3599</v>
      </c>
      <c r="I330" s="17">
        <v>1</v>
      </c>
      <c r="J330" s="17" t="s">
        <v>42</v>
      </c>
      <c r="K330" s="17" t="s">
        <v>3598</v>
      </c>
      <c r="L330" s="17">
        <v>16</v>
      </c>
      <c r="M330" s="17" t="s">
        <v>3595</v>
      </c>
      <c r="N330" s="17"/>
      <c r="O330" s="17" t="s">
        <v>1012</v>
      </c>
      <c r="P330" t="str">
        <f t="shared" si="5"/>
        <v>if stockid="2723.tw" then begin marketid=1;catid=16; end;</v>
      </c>
    </row>
    <row r="331" spans="1:16">
      <c r="A331" s="16">
        <v>458</v>
      </c>
      <c r="B331" s="17" t="s">
        <v>1029</v>
      </c>
      <c r="C331" s="17" t="s">
        <v>3576</v>
      </c>
      <c r="D331" s="16">
        <v>2727</v>
      </c>
      <c r="E331" s="16" t="s">
        <v>3575</v>
      </c>
      <c r="F331" s="17" t="s">
        <v>1030</v>
      </c>
      <c r="G331" s="17" t="s">
        <v>41</v>
      </c>
      <c r="H331" s="17" t="s">
        <v>3599</v>
      </c>
      <c r="I331" s="17">
        <v>1</v>
      </c>
      <c r="J331" s="17" t="s">
        <v>42</v>
      </c>
      <c r="K331" s="17" t="s">
        <v>3598</v>
      </c>
      <c r="L331" s="17">
        <v>16</v>
      </c>
      <c r="M331" s="17" t="s">
        <v>3595</v>
      </c>
      <c r="N331" s="17"/>
      <c r="O331" s="17" t="s">
        <v>1012</v>
      </c>
      <c r="P331" t="str">
        <f t="shared" si="5"/>
        <v>if stockid="2727.tw" then begin marketid=1;catid=16; end;</v>
      </c>
    </row>
    <row r="332" spans="1:16">
      <c r="A332" s="16">
        <v>459</v>
      </c>
      <c r="B332" s="17" t="s">
        <v>1031</v>
      </c>
      <c r="C332" s="17" t="s">
        <v>3576</v>
      </c>
      <c r="D332" s="16">
        <v>2731</v>
      </c>
      <c r="E332" s="16" t="s">
        <v>3575</v>
      </c>
      <c r="F332" s="17" t="s">
        <v>1032</v>
      </c>
      <c r="G332" s="17" t="s">
        <v>41</v>
      </c>
      <c r="H332" s="17" t="s">
        <v>3599</v>
      </c>
      <c r="I332" s="17">
        <v>1</v>
      </c>
      <c r="J332" s="17" t="s">
        <v>42</v>
      </c>
      <c r="K332" s="17" t="s">
        <v>3598</v>
      </c>
      <c r="L332" s="17">
        <v>16</v>
      </c>
      <c r="M332" s="17" t="s">
        <v>3595</v>
      </c>
      <c r="N332" s="17"/>
      <c r="O332" s="17" t="s">
        <v>1012</v>
      </c>
      <c r="P332" t="str">
        <f t="shared" si="5"/>
        <v>if stockid="2731.tw" then begin marketid=1;catid=16; end;</v>
      </c>
    </row>
    <row r="333" spans="1:16">
      <c r="A333" s="16">
        <v>460</v>
      </c>
      <c r="B333" s="17" t="s">
        <v>1033</v>
      </c>
      <c r="C333" s="17" t="s">
        <v>3576</v>
      </c>
      <c r="D333" s="16">
        <v>2739</v>
      </c>
      <c r="E333" s="16" t="s">
        <v>3575</v>
      </c>
      <c r="F333" s="17" t="s">
        <v>1034</v>
      </c>
      <c r="G333" s="17" t="s">
        <v>41</v>
      </c>
      <c r="H333" s="17" t="s">
        <v>3599</v>
      </c>
      <c r="I333" s="17">
        <v>1</v>
      </c>
      <c r="J333" s="17" t="s">
        <v>42</v>
      </c>
      <c r="K333" s="17" t="s">
        <v>3598</v>
      </c>
      <c r="L333" s="17">
        <v>16</v>
      </c>
      <c r="M333" s="17" t="s">
        <v>3595</v>
      </c>
      <c r="N333" s="17"/>
      <c r="O333" s="17" t="s">
        <v>1012</v>
      </c>
      <c r="P333" t="str">
        <f t="shared" si="5"/>
        <v>if stockid="2739.tw" then begin marketid=1;catid=16; end;</v>
      </c>
    </row>
    <row r="334" spans="1:16">
      <c r="A334" s="16">
        <v>461</v>
      </c>
      <c r="B334" s="17" t="s">
        <v>1035</v>
      </c>
      <c r="C334" s="17" t="s">
        <v>3576</v>
      </c>
      <c r="D334" s="16">
        <v>2748</v>
      </c>
      <c r="E334" s="16" t="s">
        <v>3575</v>
      </c>
      <c r="F334" s="17" t="s">
        <v>1036</v>
      </c>
      <c r="G334" s="17" t="s">
        <v>41</v>
      </c>
      <c r="H334" s="17" t="s">
        <v>3599</v>
      </c>
      <c r="I334" s="17">
        <v>1</v>
      </c>
      <c r="J334" s="17" t="s">
        <v>42</v>
      </c>
      <c r="K334" s="17" t="s">
        <v>3598</v>
      </c>
      <c r="L334" s="17">
        <v>16</v>
      </c>
      <c r="M334" s="17" t="s">
        <v>3595</v>
      </c>
      <c r="N334" s="17"/>
      <c r="O334" s="17" t="s">
        <v>1012</v>
      </c>
      <c r="P334" t="str">
        <f t="shared" si="5"/>
        <v>if stockid="2748.tw" then begin marketid=1;catid=16; end;</v>
      </c>
    </row>
    <row r="335" spans="1:16">
      <c r="A335" s="16">
        <v>462</v>
      </c>
      <c r="B335" s="17" t="s">
        <v>1037</v>
      </c>
      <c r="C335" s="17" t="s">
        <v>3576</v>
      </c>
      <c r="D335" s="16">
        <v>2753</v>
      </c>
      <c r="E335" s="16" t="s">
        <v>3575</v>
      </c>
      <c r="F335" s="17" t="s">
        <v>1038</v>
      </c>
      <c r="G335" s="17" t="s">
        <v>41</v>
      </c>
      <c r="H335" s="17" t="s">
        <v>3599</v>
      </c>
      <c r="I335" s="17">
        <v>1</v>
      </c>
      <c r="J335" s="17" t="s">
        <v>42</v>
      </c>
      <c r="K335" s="17" t="s">
        <v>3598</v>
      </c>
      <c r="L335" s="17">
        <v>16</v>
      </c>
      <c r="M335" s="17" t="s">
        <v>3595</v>
      </c>
      <c r="N335" s="17"/>
      <c r="O335" s="17" t="s">
        <v>1012</v>
      </c>
      <c r="P335" t="str">
        <f t="shared" si="5"/>
        <v>if stockid="2753.tw" then begin marketid=1;catid=16; end;</v>
      </c>
    </row>
    <row r="336" spans="1:16">
      <c r="A336" s="16">
        <v>746</v>
      </c>
      <c r="B336" s="17" t="s">
        <v>1567</v>
      </c>
      <c r="C336" s="17" t="s">
        <v>3576</v>
      </c>
      <c r="D336" s="16">
        <v>5706</v>
      </c>
      <c r="E336" s="16" t="s">
        <v>3575</v>
      </c>
      <c r="F336" s="17" t="s">
        <v>1568</v>
      </c>
      <c r="G336" s="17" t="s">
        <v>41</v>
      </c>
      <c r="H336" s="17" t="s">
        <v>3599</v>
      </c>
      <c r="I336" s="17">
        <v>1</v>
      </c>
      <c r="J336" s="17" t="s">
        <v>42</v>
      </c>
      <c r="K336" s="17" t="s">
        <v>3598</v>
      </c>
      <c r="L336" s="17">
        <v>16</v>
      </c>
      <c r="M336" s="17" t="s">
        <v>3595</v>
      </c>
      <c r="N336" s="17"/>
      <c r="O336" s="17" t="s">
        <v>1012</v>
      </c>
      <c r="P336" t="str">
        <f t="shared" si="5"/>
        <v>if stockid="5706.tw" then begin marketid=1;catid=16; end;</v>
      </c>
    </row>
    <row r="337" spans="1:16">
      <c r="A337" s="16">
        <v>904</v>
      </c>
      <c r="B337" s="17" t="s">
        <v>1879</v>
      </c>
      <c r="C337" s="17" t="s">
        <v>3576</v>
      </c>
      <c r="D337" s="16">
        <v>8462</v>
      </c>
      <c r="E337" s="16" t="s">
        <v>3575</v>
      </c>
      <c r="F337" s="17" t="s">
        <v>1880</v>
      </c>
      <c r="G337" s="17" t="s">
        <v>41</v>
      </c>
      <c r="H337" s="17" t="s">
        <v>3599</v>
      </c>
      <c r="I337" s="17">
        <v>1</v>
      </c>
      <c r="J337" s="17" t="s">
        <v>42</v>
      </c>
      <c r="K337" s="17" t="s">
        <v>3598</v>
      </c>
      <c r="L337" s="17">
        <v>16</v>
      </c>
      <c r="M337" s="17" t="s">
        <v>3595</v>
      </c>
      <c r="N337" s="17"/>
      <c r="O337" s="17" t="s">
        <v>1012</v>
      </c>
      <c r="P337" t="str">
        <f t="shared" si="5"/>
        <v>if stockid="8462.tw" then begin marketid=1;catid=16; end;</v>
      </c>
    </row>
    <row r="338" spans="1:16">
      <c r="A338" s="16">
        <v>917</v>
      </c>
      <c r="B338" s="17" t="s">
        <v>1905</v>
      </c>
      <c r="C338" s="17" t="s">
        <v>3576</v>
      </c>
      <c r="D338" s="16">
        <v>8940</v>
      </c>
      <c r="E338" s="16" t="s">
        <v>3575</v>
      </c>
      <c r="F338" s="17" t="s">
        <v>1906</v>
      </c>
      <c r="G338" s="17" t="s">
        <v>41</v>
      </c>
      <c r="H338" s="17" t="s">
        <v>3599</v>
      </c>
      <c r="I338" s="17">
        <v>1</v>
      </c>
      <c r="J338" s="17" t="s">
        <v>42</v>
      </c>
      <c r="K338" s="17" t="s">
        <v>3598</v>
      </c>
      <c r="L338" s="17">
        <v>16</v>
      </c>
      <c r="M338" s="17" t="s">
        <v>3595</v>
      </c>
      <c r="N338" s="17"/>
      <c r="O338" s="17" t="s">
        <v>1012</v>
      </c>
      <c r="P338" t="str">
        <f t="shared" si="5"/>
        <v>if stockid="8940.tw" then begin marketid=1;catid=16; end;</v>
      </c>
    </row>
    <row r="339" spans="1:16">
      <c r="A339" s="16">
        <v>951</v>
      </c>
      <c r="B339" s="17" t="s">
        <v>1971</v>
      </c>
      <c r="C339" s="17" t="s">
        <v>3576</v>
      </c>
      <c r="D339" s="16">
        <v>9943</v>
      </c>
      <c r="E339" s="16" t="s">
        <v>3575</v>
      </c>
      <c r="F339" s="17" t="s">
        <v>1972</v>
      </c>
      <c r="G339" s="17" t="s">
        <v>41</v>
      </c>
      <c r="H339" s="17" t="s">
        <v>3599</v>
      </c>
      <c r="I339" s="17">
        <v>1</v>
      </c>
      <c r="J339" s="17" t="s">
        <v>42</v>
      </c>
      <c r="K339" s="17" t="s">
        <v>3598</v>
      </c>
      <c r="L339" s="17">
        <v>16</v>
      </c>
      <c r="M339" s="17" t="s">
        <v>3595</v>
      </c>
      <c r="N339" s="17"/>
      <c r="O339" s="17" t="s">
        <v>1012</v>
      </c>
      <c r="P339" t="str">
        <f t="shared" si="5"/>
        <v>if stockid="9943.tw" then begin marketid=1;catid=16; end;</v>
      </c>
    </row>
    <row r="340" spans="1:16">
      <c r="A340" s="16">
        <v>463</v>
      </c>
      <c r="B340" s="17" t="s">
        <v>1039</v>
      </c>
      <c r="C340" s="17" t="s">
        <v>3576</v>
      </c>
      <c r="D340" s="16">
        <v>2801</v>
      </c>
      <c r="E340" s="16" t="s">
        <v>3575</v>
      </c>
      <c r="F340" s="17" t="s">
        <v>1040</v>
      </c>
      <c r="G340" s="17" t="s">
        <v>41</v>
      </c>
      <c r="H340" s="17" t="s">
        <v>3599</v>
      </c>
      <c r="I340" s="17">
        <v>1</v>
      </c>
      <c r="J340" s="17" t="s">
        <v>42</v>
      </c>
      <c r="K340" s="17" t="s">
        <v>3598</v>
      </c>
      <c r="L340" s="17">
        <v>17</v>
      </c>
      <c r="M340" s="17" t="s">
        <v>3595</v>
      </c>
      <c r="N340" s="17"/>
      <c r="O340" s="17" t="s">
        <v>1041</v>
      </c>
      <c r="P340" t="str">
        <f t="shared" si="5"/>
        <v>if stockid="2801.tw" then begin marketid=1;catid=17; end;</v>
      </c>
    </row>
    <row r="341" spans="1:16">
      <c r="A341" s="16">
        <v>464</v>
      </c>
      <c r="B341" s="17" t="s">
        <v>1042</v>
      </c>
      <c r="C341" s="17" t="s">
        <v>3576</v>
      </c>
      <c r="D341" s="16">
        <v>2809</v>
      </c>
      <c r="E341" s="16" t="s">
        <v>3575</v>
      </c>
      <c r="F341" s="17" t="s">
        <v>1043</v>
      </c>
      <c r="G341" s="17" t="s">
        <v>41</v>
      </c>
      <c r="H341" s="17" t="s">
        <v>3599</v>
      </c>
      <c r="I341" s="17">
        <v>1</v>
      </c>
      <c r="J341" s="17" t="s">
        <v>42</v>
      </c>
      <c r="K341" s="17" t="s">
        <v>3598</v>
      </c>
      <c r="L341" s="17">
        <v>17</v>
      </c>
      <c r="M341" s="17" t="s">
        <v>3595</v>
      </c>
      <c r="N341" s="17"/>
      <c r="O341" s="17" t="s">
        <v>1041</v>
      </c>
      <c r="P341" t="str">
        <f t="shared" si="5"/>
        <v>if stockid="2809.tw" then begin marketid=1;catid=17; end;</v>
      </c>
    </row>
    <row r="342" spans="1:16">
      <c r="A342" s="16">
        <v>465</v>
      </c>
      <c r="B342" s="17" t="s">
        <v>1044</v>
      </c>
      <c r="C342" s="17" t="s">
        <v>3576</v>
      </c>
      <c r="D342" s="16">
        <v>2812</v>
      </c>
      <c r="E342" s="16" t="s">
        <v>3575</v>
      </c>
      <c r="F342" s="17" t="s">
        <v>1045</v>
      </c>
      <c r="G342" s="17" t="s">
        <v>41</v>
      </c>
      <c r="H342" s="17" t="s">
        <v>3599</v>
      </c>
      <c r="I342" s="17">
        <v>1</v>
      </c>
      <c r="J342" s="17" t="s">
        <v>42</v>
      </c>
      <c r="K342" s="17" t="s">
        <v>3598</v>
      </c>
      <c r="L342" s="17">
        <v>17</v>
      </c>
      <c r="M342" s="17" t="s">
        <v>3595</v>
      </c>
      <c r="N342" s="17"/>
      <c r="O342" s="17" t="s">
        <v>1041</v>
      </c>
      <c r="P342" t="str">
        <f t="shared" si="5"/>
        <v>if stockid="2812.tw" then begin marketid=1;catid=17; end;</v>
      </c>
    </row>
    <row r="343" spans="1:16">
      <c r="A343" s="16">
        <v>466</v>
      </c>
      <c r="B343" s="17" t="s">
        <v>1046</v>
      </c>
      <c r="C343" s="17" t="s">
        <v>3576</v>
      </c>
      <c r="D343" s="16">
        <v>2816</v>
      </c>
      <c r="E343" s="16" t="s">
        <v>3575</v>
      </c>
      <c r="F343" s="17" t="s">
        <v>1047</v>
      </c>
      <c r="G343" s="17" t="s">
        <v>41</v>
      </c>
      <c r="H343" s="17" t="s">
        <v>3599</v>
      </c>
      <c r="I343" s="17">
        <v>1</v>
      </c>
      <c r="J343" s="17" t="s">
        <v>42</v>
      </c>
      <c r="K343" s="17" t="s">
        <v>3598</v>
      </c>
      <c r="L343" s="17">
        <v>17</v>
      </c>
      <c r="M343" s="17" t="s">
        <v>3595</v>
      </c>
      <c r="N343" s="17"/>
      <c r="O343" s="17" t="s">
        <v>1041</v>
      </c>
      <c r="P343" t="str">
        <f t="shared" si="5"/>
        <v>if stockid="2816.tw" then begin marketid=1;catid=17; end;</v>
      </c>
    </row>
    <row r="344" spans="1:16">
      <c r="A344" s="16">
        <v>467</v>
      </c>
      <c r="B344" s="17" t="s">
        <v>1048</v>
      </c>
      <c r="C344" s="17" t="s">
        <v>3576</v>
      </c>
      <c r="D344" s="16">
        <v>2820</v>
      </c>
      <c r="E344" s="16" t="s">
        <v>3575</v>
      </c>
      <c r="F344" s="17" t="s">
        <v>1049</v>
      </c>
      <c r="G344" s="17" t="s">
        <v>41</v>
      </c>
      <c r="H344" s="17" t="s">
        <v>3599</v>
      </c>
      <c r="I344" s="17">
        <v>1</v>
      </c>
      <c r="J344" s="17" t="s">
        <v>42</v>
      </c>
      <c r="K344" s="17" t="s">
        <v>3598</v>
      </c>
      <c r="L344" s="17">
        <v>17</v>
      </c>
      <c r="M344" s="17" t="s">
        <v>3595</v>
      </c>
      <c r="N344" s="17"/>
      <c r="O344" s="17" t="s">
        <v>1041</v>
      </c>
      <c r="P344" t="str">
        <f t="shared" si="5"/>
        <v>if stockid="2820.tw" then begin marketid=1;catid=17; end;</v>
      </c>
    </row>
    <row r="345" spans="1:16">
      <c r="A345" s="16">
        <v>468</v>
      </c>
      <c r="B345" s="17" t="s">
        <v>1050</v>
      </c>
      <c r="C345" s="17" t="s">
        <v>3576</v>
      </c>
      <c r="D345" s="16">
        <v>2823</v>
      </c>
      <c r="E345" s="16" t="s">
        <v>3575</v>
      </c>
      <c r="F345" s="17" t="s">
        <v>1051</v>
      </c>
      <c r="G345" s="17" t="s">
        <v>41</v>
      </c>
      <c r="H345" s="17" t="s">
        <v>3599</v>
      </c>
      <c r="I345" s="17">
        <v>1</v>
      </c>
      <c r="J345" s="17" t="s">
        <v>42</v>
      </c>
      <c r="K345" s="17" t="s">
        <v>3598</v>
      </c>
      <c r="L345" s="17">
        <v>17</v>
      </c>
      <c r="M345" s="17" t="s">
        <v>3595</v>
      </c>
      <c r="N345" s="17"/>
      <c r="O345" s="17" t="s">
        <v>1041</v>
      </c>
      <c r="P345" t="str">
        <f t="shared" si="5"/>
        <v>if stockid="2823.tw" then begin marketid=1;catid=17; end;</v>
      </c>
    </row>
    <row r="346" spans="1:16">
      <c r="A346" s="16">
        <v>469</v>
      </c>
      <c r="B346" s="17" t="s">
        <v>1052</v>
      </c>
      <c r="C346" s="17" t="s">
        <v>3576</v>
      </c>
      <c r="D346" s="16">
        <v>2832</v>
      </c>
      <c r="E346" s="16" t="s">
        <v>3575</v>
      </c>
      <c r="F346" s="17" t="s">
        <v>1053</v>
      </c>
      <c r="G346" s="17" t="s">
        <v>41</v>
      </c>
      <c r="H346" s="17" t="s">
        <v>3599</v>
      </c>
      <c r="I346" s="17">
        <v>1</v>
      </c>
      <c r="J346" s="17" t="s">
        <v>42</v>
      </c>
      <c r="K346" s="17" t="s">
        <v>3598</v>
      </c>
      <c r="L346" s="17">
        <v>17</v>
      </c>
      <c r="M346" s="17" t="s">
        <v>3595</v>
      </c>
      <c r="N346" s="17"/>
      <c r="O346" s="17" t="s">
        <v>1041</v>
      </c>
      <c r="P346" t="str">
        <f t="shared" si="5"/>
        <v>if stockid="2832.tw" then begin marketid=1;catid=17; end;</v>
      </c>
    </row>
    <row r="347" spans="1:16">
      <c r="A347" s="16">
        <v>470</v>
      </c>
      <c r="B347" s="17" t="s">
        <v>1054</v>
      </c>
      <c r="C347" s="17" t="s">
        <v>3576</v>
      </c>
      <c r="D347" s="16">
        <v>2834</v>
      </c>
      <c r="E347" s="16" t="s">
        <v>3575</v>
      </c>
      <c r="F347" s="17" t="s">
        <v>1055</v>
      </c>
      <c r="G347" s="17" t="s">
        <v>41</v>
      </c>
      <c r="H347" s="17" t="s">
        <v>3599</v>
      </c>
      <c r="I347" s="17">
        <v>1</v>
      </c>
      <c r="J347" s="17" t="s">
        <v>42</v>
      </c>
      <c r="K347" s="17" t="s">
        <v>3598</v>
      </c>
      <c r="L347" s="17">
        <v>17</v>
      </c>
      <c r="M347" s="17" t="s">
        <v>3595</v>
      </c>
      <c r="N347" s="17"/>
      <c r="O347" s="17" t="s">
        <v>1041</v>
      </c>
      <c r="P347" t="str">
        <f t="shared" si="5"/>
        <v>if stockid="2834.tw" then begin marketid=1;catid=17; end;</v>
      </c>
    </row>
    <row r="348" spans="1:16">
      <c r="A348" s="16">
        <v>471</v>
      </c>
      <c r="B348" s="17" t="s">
        <v>1056</v>
      </c>
      <c r="C348" s="17" t="s">
        <v>3576</v>
      </c>
      <c r="D348" s="16">
        <v>2836</v>
      </c>
      <c r="E348" s="16" t="s">
        <v>3575</v>
      </c>
      <c r="F348" s="17" t="s">
        <v>1057</v>
      </c>
      <c r="G348" s="17" t="s">
        <v>41</v>
      </c>
      <c r="H348" s="17" t="s">
        <v>3599</v>
      </c>
      <c r="I348" s="17">
        <v>1</v>
      </c>
      <c r="J348" s="17" t="s">
        <v>42</v>
      </c>
      <c r="K348" s="17" t="s">
        <v>3598</v>
      </c>
      <c r="L348" s="17">
        <v>17</v>
      </c>
      <c r="M348" s="17" t="s">
        <v>3595</v>
      </c>
      <c r="N348" s="17"/>
      <c r="O348" s="17" t="s">
        <v>1041</v>
      </c>
      <c r="P348" t="str">
        <f t="shared" si="5"/>
        <v>if stockid="2836.tw" then begin marketid=1;catid=17; end;</v>
      </c>
    </row>
    <row r="349" spans="1:16">
      <c r="A349" s="16">
        <v>472</v>
      </c>
      <c r="B349" s="17" t="s">
        <v>1058</v>
      </c>
      <c r="C349" s="17" t="s">
        <v>3576</v>
      </c>
      <c r="D349" s="16">
        <v>2838</v>
      </c>
      <c r="E349" s="16" t="s">
        <v>3575</v>
      </c>
      <c r="F349" s="17" t="s">
        <v>1059</v>
      </c>
      <c r="G349" s="17" t="s">
        <v>41</v>
      </c>
      <c r="H349" s="17" t="s">
        <v>3599</v>
      </c>
      <c r="I349" s="17">
        <v>1</v>
      </c>
      <c r="J349" s="17" t="s">
        <v>42</v>
      </c>
      <c r="K349" s="17" t="s">
        <v>3598</v>
      </c>
      <c r="L349" s="17">
        <v>17</v>
      </c>
      <c r="M349" s="17" t="s">
        <v>3595</v>
      </c>
      <c r="N349" s="17"/>
      <c r="O349" s="17" t="s">
        <v>1041</v>
      </c>
      <c r="P349" t="str">
        <f t="shared" si="5"/>
        <v>if stockid="2838.tw" then begin marketid=1;catid=17; end;</v>
      </c>
    </row>
    <row r="350" spans="1:16">
      <c r="A350" s="16">
        <v>474</v>
      </c>
      <c r="B350" s="17" t="s">
        <v>1062</v>
      </c>
      <c r="C350" s="17" t="s">
        <v>3576</v>
      </c>
      <c r="D350" s="16">
        <v>2845</v>
      </c>
      <c r="E350" s="16" t="s">
        <v>3575</v>
      </c>
      <c r="F350" s="17" t="s">
        <v>1063</v>
      </c>
      <c r="G350" s="17" t="s">
        <v>41</v>
      </c>
      <c r="H350" s="17" t="s">
        <v>3599</v>
      </c>
      <c r="I350" s="17">
        <v>1</v>
      </c>
      <c r="J350" s="17" t="s">
        <v>42</v>
      </c>
      <c r="K350" s="17" t="s">
        <v>3598</v>
      </c>
      <c r="L350" s="17">
        <v>17</v>
      </c>
      <c r="M350" s="17" t="s">
        <v>3595</v>
      </c>
      <c r="N350" s="17"/>
      <c r="O350" s="17" t="s">
        <v>1041</v>
      </c>
      <c r="P350" t="str">
        <f t="shared" si="5"/>
        <v>if stockid="2845.tw" then begin marketid=1;catid=17; end;</v>
      </c>
    </row>
    <row r="351" spans="1:16">
      <c r="A351" s="16">
        <v>475</v>
      </c>
      <c r="B351" s="17" t="s">
        <v>1064</v>
      </c>
      <c r="C351" s="17" t="s">
        <v>3576</v>
      </c>
      <c r="D351" s="16">
        <v>2849</v>
      </c>
      <c r="E351" s="16" t="s">
        <v>3575</v>
      </c>
      <c r="F351" s="17" t="s">
        <v>1065</v>
      </c>
      <c r="G351" s="17" t="s">
        <v>41</v>
      </c>
      <c r="H351" s="17" t="s">
        <v>3599</v>
      </c>
      <c r="I351" s="17">
        <v>1</v>
      </c>
      <c r="J351" s="17" t="s">
        <v>42</v>
      </c>
      <c r="K351" s="17" t="s">
        <v>3598</v>
      </c>
      <c r="L351" s="17">
        <v>17</v>
      </c>
      <c r="M351" s="17" t="s">
        <v>3595</v>
      </c>
      <c r="N351" s="17"/>
      <c r="O351" s="17" t="s">
        <v>1041</v>
      </c>
      <c r="P351" t="str">
        <f t="shared" si="5"/>
        <v>if stockid="2849.tw" then begin marketid=1;catid=17; end;</v>
      </c>
    </row>
    <row r="352" spans="1:16">
      <c r="A352" s="16">
        <v>476</v>
      </c>
      <c r="B352" s="17" t="s">
        <v>1066</v>
      </c>
      <c r="C352" s="17" t="s">
        <v>3576</v>
      </c>
      <c r="D352" s="16">
        <v>2850</v>
      </c>
      <c r="E352" s="16" t="s">
        <v>3575</v>
      </c>
      <c r="F352" s="17" t="s">
        <v>1067</v>
      </c>
      <c r="G352" s="17" t="s">
        <v>41</v>
      </c>
      <c r="H352" s="17" t="s">
        <v>3599</v>
      </c>
      <c r="I352" s="17">
        <v>1</v>
      </c>
      <c r="J352" s="17" t="s">
        <v>42</v>
      </c>
      <c r="K352" s="17" t="s">
        <v>3598</v>
      </c>
      <c r="L352" s="17">
        <v>17</v>
      </c>
      <c r="M352" s="17" t="s">
        <v>3595</v>
      </c>
      <c r="N352" s="17"/>
      <c r="O352" s="17" t="s">
        <v>1041</v>
      </c>
      <c r="P352" t="str">
        <f t="shared" si="5"/>
        <v>if stockid="2850.tw" then begin marketid=1;catid=17; end;</v>
      </c>
    </row>
    <row r="353" spans="1:16">
      <c r="A353" s="16">
        <v>477</v>
      </c>
      <c r="B353" s="17" t="s">
        <v>1068</v>
      </c>
      <c r="C353" s="17" t="s">
        <v>3576</v>
      </c>
      <c r="D353" s="16">
        <v>2851</v>
      </c>
      <c r="E353" s="16" t="s">
        <v>3575</v>
      </c>
      <c r="F353" s="17" t="s">
        <v>1069</v>
      </c>
      <c r="G353" s="17" t="s">
        <v>41</v>
      </c>
      <c r="H353" s="17" t="s">
        <v>3599</v>
      </c>
      <c r="I353" s="17">
        <v>1</v>
      </c>
      <c r="J353" s="17" t="s">
        <v>42</v>
      </c>
      <c r="K353" s="17" t="s">
        <v>3598</v>
      </c>
      <c r="L353" s="17">
        <v>17</v>
      </c>
      <c r="M353" s="17" t="s">
        <v>3595</v>
      </c>
      <c r="N353" s="17"/>
      <c r="O353" s="17" t="s">
        <v>1041</v>
      </c>
      <c r="P353" t="str">
        <f t="shared" si="5"/>
        <v>if stockid="2851.tw" then begin marketid=1;catid=17; end;</v>
      </c>
    </row>
    <row r="354" spans="1:16">
      <c r="A354" s="16">
        <v>478</v>
      </c>
      <c r="B354" s="17" t="s">
        <v>1070</v>
      </c>
      <c r="C354" s="17" t="s">
        <v>3576</v>
      </c>
      <c r="D354" s="16">
        <v>2852</v>
      </c>
      <c r="E354" s="16" t="s">
        <v>3575</v>
      </c>
      <c r="F354" s="17" t="s">
        <v>1071</v>
      </c>
      <c r="G354" s="17" t="s">
        <v>41</v>
      </c>
      <c r="H354" s="17" t="s">
        <v>3599</v>
      </c>
      <c r="I354" s="17">
        <v>1</v>
      </c>
      <c r="J354" s="17" t="s">
        <v>42</v>
      </c>
      <c r="K354" s="17" t="s">
        <v>3598</v>
      </c>
      <c r="L354" s="17">
        <v>17</v>
      </c>
      <c r="M354" s="17" t="s">
        <v>3595</v>
      </c>
      <c r="N354" s="17"/>
      <c r="O354" s="17" t="s">
        <v>1041</v>
      </c>
      <c r="P354" t="str">
        <f t="shared" si="5"/>
        <v>if stockid="2852.tw" then begin marketid=1;catid=17; end;</v>
      </c>
    </row>
    <row r="355" spans="1:16">
      <c r="A355" s="16">
        <v>479</v>
      </c>
      <c r="B355" s="17" t="s">
        <v>1072</v>
      </c>
      <c r="C355" s="17" t="s">
        <v>3576</v>
      </c>
      <c r="D355" s="16">
        <v>2855</v>
      </c>
      <c r="E355" s="16" t="s">
        <v>3575</v>
      </c>
      <c r="F355" s="17" t="s">
        <v>1073</v>
      </c>
      <c r="G355" s="17" t="s">
        <v>41</v>
      </c>
      <c r="H355" s="17" t="s">
        <v>3599</v>
      </c>
      <c r="I355" s="17">
        <v>1</v>
      </c>
      <c r="J355" s="17" t="s">
        <v>42</v>
      </c>
      <c r="K355" s="17" t="s">
        <v>3598</v>
      </c>
      <c r="L355" s="17">
        <v>17</v>
      </c>
      <c r="M355" s="17" t="s">
        <v>3595</v>
      </c>
      <c r="N355" s="17"/>
      <c r="O355" s="17" t="s">
        <v>1041</v>
      </c>
      <c r="P355" t="str">
        <f t="shared" si="5"/>
        <v>if stockid="2855.tw" then begin marketid=1;catid=17; end;</v>
      </c>
    </row>
    <row r="356" spans="1:16">
      <c r="A356" s="16">
        <v>480</v>
      </c>
      <c r="B356" s="17" t="s">
        <v>1074</v>
      </c>
      <c r="C356" s="17" t="s">
        <v>3576</v>
      </c>
      <c r="D356" s="16">
        <v>2867</v>
      </c>
      <c r="E356" s="16" t="s">
        <v>3575</v>
      </c>
      <c r="F356" s="17" t="s">
        <v>1075</v>
      </c>
      <c r="G356" s="17" t="s">
        <v>41</v>
      </c>
      <c r="H356" s="17" t="s">
        <v>3599</v>
      </c>
      <c r="I356" s="17">
        <v>1</v>
      </c>
      <c r="J356" s="17" t="s">
        <v>42</v>
      </c>
      <c r="K356" s="17" t="s">
        <v>3598</v>
      </c>
      <c r="L356" s="17">
        <v>17</v>
      </c>
      <c r="M356" s="17" t="s">
        <v>3595</v>
      </c>
      <c r="N356" s="17"/>
      <c r="O356" s="17" t="s">
        <v>1041</v>
      </c>
      <c r="P356" t="str">
        <f t="shared" si="5"/>
        <v>if stockid="2867.tw" then begin marketid=1;catid=17; end;</v>
      </c>
    </row>
    <row r="357" spans="1:16">
      <c r="A357" s="16">
        <v>481</v>
      </c>
      <c r="B357" s="17" t="s">
        <v>1076</v>
      </c>
      <c r="C357" s="17" t="s">
        <v>3576</v>
      </c>
      <c r="D357" s="16">
        <v>2880</v>
      </c>
      <c r="E357" s="16" t="s">
        <v>3575</v>
      </c>
      <c r="F357" s="17" t="s">
        <v>1077</v>
      </c>
      <c r="G357" s="17" t="s">
        <v>41</v>
      </c>
      <c r="H357" s="17" t="s">
        <v>3599</v>
      </c>
      <c r="I357" s="17">
        <v>1</v>
      </c>
      <c r="J357" s="17" t="s">
        <v>42</v>
      </c>
      <c r="K357" s="17" t="s">
        <v>3598</v>
      </c>
      <c r="L357" s="17">
        <v>17</v>
      </c>
      <c r="M357" s="17" t="s">
        <v>3595</v>
      </c>
      <c r="N357" s="17"/>
      <c r="O357" s="17" t="s">
        <v>1041</v>
      </c>
      <c r="P357" t="str">
        <f t="shared" si="5"/>
        <v>if stockid="2880.tw" then begin marketid=1;catid=17; end;</v>
      </c>
    </row>
    <row r="358" spans="1:16">
      <c r="A358" s="16">
        <v>482</v>
      </c>
      <c r="B358" s="17" t="s">
        <v>1078</v>
      </c>
      <c r="C358" s="17" t="s">
        <v>3576</v>
      </c>
      <c r="D358" s="16">
        <v>2881</v>
      </c>
      <c r="E358" s="16" t="s">
        <v>3575</v>
      </c>
      <c r="F358" s="17" t="s">
        <v>1079</v>
      </c>
      <c r="G358" s="17" t="s">
        <v>41</v>
      </c>
      <c r="H358" s="17" t="s">
        <v>3599</v>
      </c>
      <c r="I358" s="17">
        <v>1</v>
      </c>
      <c r="J358" s="17" t="s">
        <v>42</v>
      </c>
      <c r="K358" s="17" t="s">
        <v>3598</v>
      </c>
      <c r="L358" s="17">
        <v>17</v>
      </c>
      <c r="M358" s="17" t="s">
        <v>3595</v>
      </c>
      <c r="N358" s="17"/>
      <c r="O358" s="17" t="s">
        <v>1041</v>
      </c>
      <c r="P358" t="str">
        <f t="shared" si="5"/>
        <v>if stockid="2881.tw" then begin marketid=1;catid=17; end;</v>
      </c>
    </row>
    <row r="359" spans="1:16">
      <c r="A359" s="16">
        <v>483</v>
      </c>
      <c r="B359" s="17" t="s">
        <v>1080</v>
      </c>
      <c r="C359" s="17" t="s">
        <v>3576</v>
      </c>
      <c r="D359" s="16">
        <v>2882</v>
      </c>
      <c r="E359" s="16" t="s">
        <v>3575</v>
      </c>
      <c r="F359" s="17" t="s">
        <v>1081</v>
      </c>
      <c r="G359" s="17" t="s">
        <v>41</v>
      </c>
      <c r="H359" s="17" t="s">
        <v>3599</v>
      </c>
      <c r="I359" s="17">
        <v>1</v>
      </c>
      <c r="J359" s="17" t="s">
        <v>42</v>
      </c>
      <c r="K359" s="17" t="s">
        <v>3598</v>
      </c>
      <c r="L359" s="17">
        <v>17</v>
      </c>
      <c r="M359" s="17" t="s">
        <v>3595</v>
      </c>
      <c r="N359" s="17"/>
      <c r="O359" s="17" t="s">
        <v>1041</v>
      </c>
      <c r="P359" t="str">
        <f t="shared" si="5"/>
        <v>if stockid="2882.tw" then begin marketid=1;catid=17; end;</v>
      </c>
    </row>
    <row r="360" spans="1:16">
      <c r="A360" s="16">
        <v>484</v>
      </c>
      <c r="B360" s="17" t="s">
        <v>1082</v>
      </c>
      <c r="C360" s="17" t="s">
        <v>3576</v>
      </c>
      <c r="D360" s="16">
        <v>2883</v>
      </c>
      <c r="E360" s="16" t="s">
        <v>3575</v>
      </c>
      <c r="F360" s="17" t="s">
        <v>1083</v>
      </c>
      <c r="G360" s="17" t="s">
        <v>41</v>
      </c>
      <c r="H360" s="17" t="s">
        <v>3599</v>
      </c>
      <c r="I360" s="17">
        <v>1</v>
      </c>
      <c r="J360" s="17" t="s">
        <v>42</v>
      </c>
      <c r="K360" s="17" t="s">
        <v>3598</v>
      </c>
      <c r="L360" s="17">
        <v>17</v>
      </c>
      <c r="M360" s="17" t="s">
        <v>3595</v>
      </c>
      <c r="N360" s="17"/>
      <c r="O360" s="17" t="s">
        <v>1041</v>
      </c>
      <c r="P360" t="str">
        <f t="shared" si="5"/>
        <v>if stockid="2883.tw" then begin marketid=1;catid=17; end;</v>
      </c>
    </row>
    <row r="361" spans="1:16">
      <c r="A361" s="16">
        <v>485</v>
      </c>
      <c r="B361" s="17" t="s">
        <v>1084</v>
      </c>
      <c r="C361" s="17" t="s">
        <v>3576</v>
      </c>
      <c r="D361" s="16">
        <v>2884</v>
      </c>
      <c r="E361" s="16" t="s">
        <v>3575</v>
      </c>
      <c r="F361" s="17" t="s">
        <v>1085</v>
      </c>
      <c r="G361" s="17" t="s">
        <v>41</v>
      </c>
      <c r="H361" s="17" t="s">
        <v>3599</v>
      </c>
      <c r="I361" s="17">
        <v>1</v>
      </c>
      <c r="J361" s="17" t="s">
        <v>42</v>
      </c>
      <c r="K361" s="17" t="s">
        <v>3598</v>
      </c>
      <c r="L361" s="17">
        <v>17</v>
      </c>
      <c r="M361" s="17" t="s">
        <v>3595</v>
      </c>
      <c r="N361" s="17"/>
      <c r="O361" s="17" t="s">
        <v>1041</v>
      </c>
      <c r="P361" t="str">
        <f t="shared" si="5"/>
        <v>if stockid="2884.tw" then begin marketid=1;catid=17; end;</v>
      </c>
    </row>
    <row r="362" spans="1:16">
      <c r="A362" s="16">
        <v>486</v>
      </c>
      <c r="B362" s="17" t="s">
        <v>1086</v>
      </c>
      <c r="C362" s="17" t="s">
        <v>3576</v>
      </c>
      <c r="D362" s="16">
        <v>2885</v>
      </c>
      <c r="E362" s="16" t="s">
        <v>3575</v>
      </c>
      <c r="F362" s="17" t="s">
        <v>1087</v>
      </c>
      <c r="G362" s="17" t="s">
        <v>41</v>
      </c>
      <c r="H362" s="17" t="s">
        <v>3599</v>
      </c>
      <c r="I362" s="17">
        <v>1</v>
      </c>
      <c r="J362" s="17" t="s">
        <v>42</v>
      </c>
      <c r="K362" s="17" t="s">
        <v>3598</v>
      </c>
      <c r="L362" s="17">
        <v>17</v>
      </c>
      <c r="M362" s="17" t="s">
        <v>3595</v>
      </c>
      <c r="N362" s="17"/>
      <c r="O362" s="17" t="s">
        <v>1041</v>
      </c>
      <c r="P362" t="str">
        <f t="shared" si="5"/>
        <v>if stockid="2885.tw" then begin marketid=1;catid=17; end;</v>
      </c>
    </row>
    <row r="363" spans="1:16">
      <c r="A363" s="16">
        <v>487</v>
      </c>
      <c r="B363" s="17" t="s">
        <v>1088</v>
      </c>
      <c r="C363" s="17" t="s">
        <v>3576</v>
      </c>
      <c r="D363" s="16">
        <v>2886</v>
      </c>
      <c r="E363" s="16" t="s">
        <v>3575</v>
      </c>
      <c r="F363" s="17" t="s">
        <v>1089</v>
      </c>
      <c r="G363" s="17" t="s">
        <v>41</v>
      </c>
      <c r="H363" s="17" t="s">
        <v>3599</v>
      </c>
      <c r="I363" s="17">
        <v>1</v>
      </c>
      <c r="J363" s="17" t="s">
        <v>42</v>
      </c>
      <c r="K363" s="17" t="s">
        <v>3598</v>
      </c>
      <c r="L363" s="17">
        <v>17</v>
      </c>
      <c r="M363" s="17" t="s">
        <v>3595</v>
      </c>
      <c r="N363" s="17"/>
      <c r="O363" s="17" t="s">
        <v>1041</v>
      </c>
      <c r="P363" t="str">
        <f t="shared" si="5"/>
        <v>if stockid="2886.tw" then begin marketid=1;catid=17; end;</v>
      </c>
    </row>
    <row r="364" spans="1:16">
      <c r="A364" s="16">
        <v>488</v>
      </c>
      <c r="B364" s="17" t="s">
        <v>1090</v>
      </c>
      <c r="C364" s="17" t="s">
        <v>3576</v>
      </c>
      <c r="D364" s="16">
        <v>2887</v>
      </c>
      <c r="E364" s="16" t="s">
        <v>3575</v>
      </c>
      <c r="F364" s="17" t="s">
        <v>1091</v>
      </c>
      <c r="G364" s="17" t="s">
        <v>41</v>
      </c>
      <c r="H364" s="17" t="s">
        <v>3599</v>
      </c>
      <c r="I364" s="17">
        <v>1</v>
      </c>
      <c r="J364" s="17" t="s">
        <v>42</v>
      </c>
      <c r="K364" s="17" t="s">
        <v>3598</v>
      </c>
      <c r="L364" s="17">
        <v>17</v>
      </c>
      <c r="M364" s="17" t="s">
        <v>3595</v>
      </c>
      <c r="N364" s="17"/>
      <c r="O364" s="17" t="s">
        <v>1041</v>
      </c>
      <c r="P364" t="str">
        <f t="shared" si="5"/>
        <v>if stockid="2887.tw" then begin marketid=1;catid=17; end;</v>
      </c>
    </row>
    <row r="365" spans="1:16">
      <c r="A365" s="16">
        <v>489</v>
      </c>
      <c r="B365" s="17" t="s">
        <v>1092</v>
      </c>
      <c r="C365" s="17" t="s">
        <v>3576</v>
      </c>
      <c r="D365" s="16">
        <v>2888</v>
      </c>
      <c r="E365" s="16" t="s">
        <v>3575</v>
      </c>
      <c r="F365" s="17" t="s">
        <v>1093</v>
      </c>
      <c r="G365" s="17" t="s">
        <v>41</v>
      </c>
      <c r="H365" s="17" t="s">
        <v>3599</v>
      </c>
      <c r="I365" s="17">
        <v>1</v>
      </c>
      <c r="J365" s="17" t="s">
        <v>42</v>
      </c>
      <c r="K365" s="17" t="s">
        <v>3598</v>
      </c>
      <c r="L365" s="17">
        <v>17</v>
      </c>
      <c r="M365" s="17" t="s">
        <v>3595</v>
      </c>
      <c r="N365" s="17"/>
      <c r="O365" s="17" t="s">
        <v>1041</v>
      </c>
      <c r="P365" t="str">
        <f t="shared" si="5"/>
        <v>if stockid="2888.tw" then begin marketid=1;catid=17; end;</v>
      </c>
    </row>
    <row r="366" spans="1:16">
      <c r="A366" s="16">
        <v>490</v>
      </c>
      <c r="B366" s="17" t="s">
        <v>1094</v>
      </c>
      <c r="C366" s="17" t="s">
        <v>3576</v>
      </c>
      <c r="D366" s="16">
        <v>2889</v>
      </c>
      <c r="E366" s="16" t="s">
        <v>3575</v>
      </c>
      <c r="F366" s="17" t="s">
        <v>1095</v>
      </c>
      <c r="G366" s="17" t="s">
        <v>41</v>
      </c>
      <c r="H366" s="17" t="s">
        <v>3599</v>
      </c>
      <c r="I366" s="17">
        <v>1</v>
      </c>
      <c r="J366" s="17" t="s">
        <v>42</v>
      </c>
      <c r="K366" s="17" t="s">
        <v>3598</v>
      </c>
      <c r="L366" s="17">
        <v>17</v>
      </c>
      <c r="M366" s="17" t="s">
        <v>3595</v>
      </c>
      <c r="N366" s="17"/>
      <c r="O366" s="17" t="s">
        <v>1041</v>
      </c>
      <c r="P366" t="str">
        <f t="shared" si="5"/>
        <v>if stockid="2889.tw" then begin marketid=1;catid=17; end;</v>
      </c>
    </row>
    <row r="367" spans="1:16">
      <c r="A367" s="16">
        <v>491</v>
      </c>
      <c r="B367" s="17" t="s">
        <v>1096</v>
      </c>
      <c r="C367" s="17" t="s">
        <v>3576</v>
      </c>
      <c r="D367" s="16">
        <v>2890</v>
      </c>
      <c r="E367" s="16" t="s">
        <v>3575</v>
      </c>
      <c r="F367" s="17" t="s">
        <v>1097</v>
      </c>
      <c r="G367" s="17" t="s">
        <v>41</v>
      </c>
      <c r="H367" s="17" t="s">
        <v>3599</v>
      </c>
      <c r="I367" s="17">
        <v>1</v>
      </c>
      <c r="J367" s="17" t="s">
        <v>42</v>
      </c>
      <c r="K367" s="17" t="s">
        <v>3598</v>
      </c>
      <c r="L367" s="17">
        <v>17</v>
      </c>
      <c r="M367" s="17" t="s">
        <v>3595</v>
      </c>
      <c r="N367" s="17"/>
      <c r="O367" s="17" t="s">
        <v>1041</v>
      </c>
      <c r="P367" t="str">
        <f t="shared" si="5"/>
        <v>if stockid="2890.tw" then begin marketid=1;catid=17; end;</v>
      </c>
    </row>
    <row r="368" spans="1:16">
      <c r="A368" s="16">
        <v>492</v>
      </c>
      <c r="B368" s="17" t="s">
        <v>1098</v>
      </c>
      <c r="C368" s="17" t="s">
        <v>3576</v>
      </c>
      <c r="D368" s="16">
        <v>2891</v>
      </c>
      <c r="E368" s="16" t="s">
        <v>3575</v>
      </c>
      <c r="F368" s="17" t="s">
        <v>1099</v>
      </c>
      <c r="G368" s="17" t="s">
        <v>41</v>
      </c>
      <c r="H368" s="17" t="s">
        <v>3599</v>
      </c>
      <c r="I368" s="17">
        <v>1</v>
      </c>
      <c r="J368" s="17" t="s">
        <v>42</v>
      </c>
      <c r="K368" s="17" t="s">
        <v>3598</v>
      </c>
      <c r="L368" s="17">
        <v>17</v>
      </c>
      <c r="M368" s="17" t="s">
        <v>3595</v>
      </c>
      <c r="N368" s="17"/>
      <c r="O368" s="17" t="s">
        <v>1041</v>
      </c>
      <c r="P368" t="str">
        <f t="shared" si="5"/>
        <v>if stockid="2891.tw" then begin marketid=1;catid=17; end;</v>
      </c>
    </row>
    <row r="369" spans="1:16">
      <c r="A369" s="16">
        <v>493</v>
      </c>
      <c r="B369" s="17" t="s">
        <v>1100</v>
      </c>
      <c r="C369" s="17" t="s">
        <v>3576</v>
      </c>
      <c r="D369" s="16">
        <v>2892</v>
      </c>
      <c r="E369" s="16" t="s">
        <v>3575</v>
      </c>
      <c r="F369" s="17" t="s">
        <v>1101</v>
      </c>
      <c r="G369" s="17" t="s">
        <v>41</v>
      </c>
      <c r="H369" s="17" t="s">
        <v>3599</v>
      </c>
      <c r="I369" s="17">
        <v>1</v>
      </c>
      <c r="J369" s="17" t="s">
        <v>42</v>
      </c>
      <c r="K369" s="17" t="s">
        <v>3598</v>
      </c>
      <c r="L369" s="17">
        <v>17</v>
      </c>
      <c r="M369" s="17" t="s">
        <v>3595</v>
      </c>
      <c r="N369" s="17"/>
      <c r="O369" s="17" t="s">
        <v>1041</v>
      </c>
      <c r="P369" t="str">
        <f t="shared" si="5"/>
        <v>if stockid="2892.tw" then begin marketid=1;catid=17; end;</v>
      </c>
    </row>
    <row r="370" spans="1:16">
      <c r="A370" s="16">
        <v>494</v>
      </c>
      <c r="B370" s="17" t="s">
        <v>1102</v>
      </c>
      <c r="C370" s="17" t="s">
        <v>3576</v>
      </c>
      <c r="D370" s="16">
        <v>2897</v>
      </c>
      <c r="E370" s="16" t="s">
        <v>3575</v>
      </c>
      <c r="F370" s="17" t="s">
        <v>1103</v>
      </c>
      <c r="G370" s="17" t="s">
        <v>41</v>
      </c>
      <c r="H370" s="17" t="s">
        <v>3599</v>
      </c>
      <c r="I370" s="17">
        <v>1</v>
      </c>
      <c r="J370" s="17" t="s">
        <v>42</v>
      </c>
      <c r="K370" s="17" t="s">
        <v>3598</v>
      </c>
      <c r="L370" s="17">
        <v>17</v>
      </c>
      <c r="M370" s="17" t="s">
        <v>3595</v>
      </c>
      <c r="N370" s="17"/>
      <c r="O370" s="17" t="s">
        <v>1041</v>
      </c>
      <c r="P370" t="str">
        <f t="shared" si="5"/>
        <v>if stockid="2897.tw" then begin marketid=1;catid=17; end;</v>
      </c>
    </row>
    <row r="371" spans="1:16">
      <c r="A371" s="16">
        <v>748</v>
      </c>
      <c r="B371" s="17" t="s">
        <v>1571</v>
      </c>
      <c r="C371" s="17" t="s">
        <v>3576</v>
      </c>
      <c r="D371" s="16">
        <v>5876</v>
      </c>
      <c r="E371" s="16" t="s">
        <v>3575</v>
      </c>
      <c r="F371" s="17" t="s">
        <v>1572</v>
      </c>
      <c r="G371" s="17" t="s">
        <v>41</v>
      </c>
      <c r="H371" s="17" t="s">
        <v>3599</v>
      </c>
      <c r="I371" s="17">
        <v>1</v>
      </c>
      <c r="J371" s="17" t="s">
        <v>42</v>
      </c>
      <c r="K371" s="17" t="s">
        <v>3598</v>
      </c>
      <c r="L371" s="17">
        <v>17</v>
      </c>
      <c r="M371" s="17" t="s">
        <v>3595</v>
      </c>
      <c r="N371" s="17"/>
      <c r="O371" s="17" t="s">
        <v>1041</v>
      </c>
      <c r="P371" t="str">
        <f t="shared" si="5"/>
        <v>if stockid="5876.tw" then begin marketid=1;catid=17; end;</v>
      </c>
    </row>
    <row r="372" spans="1:16">
      <c r="A372" s="16">
        <v>749</v>
      </c>
      <c r="B372" s="17" t="s">
        <v>1573</v>
      </c>
      <c r="C372" s="17" t="s">
        <v>3576</v>
      </c>
      <c r="D372" s="16">
        <v>5880</v>
      </c>
      <c r="E372" s="16" t="s">
        <v>3575</v>
      </c>
      <c r="F372" s="17" t="s">
        <v>1574</v>
      </c>
      <c r="G372" s="17" t="s">
        <v>41</v>
      </c>
      <c r="H372" s="17" t="s">
        <v>3599</v>
      </c>
      <c r="I372" s="17">
        <v>1</v>
      </c>
      <c r="J372" s="17" t="s">
        <v>42</v>
      </c>
      <c r="K372" s="17" t="s">
        <v>3598</v>
      </c>
      <c r="L372" s="17">
        <v>17</v>
      </c>
      <c r="M372" s="17" t="s">
        <v>3595</v>
      </c>
      <c r="N372" s="17"/>
      <c r="O372" s="17" t="s">
        <v>1041</v>
      </c>
      <c r="P372" t="str">
        <f t="shared" si="5"/>
        <v>if stockid="5880.tw" then begin marketid=1;catid=17; end;</v>
      </c>
    </row>
    <row r="373" spans="1:16">
      <c r="A373" s="16">
        <v>752</v>
      </c>
      <c r="B373" s="17" t="s">
        <v>1579</v>
      </c>
      <c r="C373" s="17" t="s">
        <v>3576</v>
      </c>
      <c r="D373" s="16">
        <v>6005</v>
      </c>
      <c r="E373" s="16" t="s">
        <v>3575</v>
      </c>
      <c r="F373" s="17" t="s">
        <v>1580</v>
      </c>
      <c r="G373" s="17" t="s">
        <v>41</v>
      </c>
      <c r="H373" s="17" t="s">
        <v>3599</v>
      </c>
      <c r="I373" s="17">
        <v>1</v>
      </c>
      <c r="J373" s="17" t="s">
        <v>42</v>
      </c>
      <c r="K373" s="17" t="s">
        <v>3598</v>
      </c>
      <c r="L373" s="17">
        <v>17</v>
      </c>
      <c r="M373" s="17" t="s">
        <v>3595</v>
      </c>
      <c r="N373" s="17"/>
      <c r="O373" s="17" t="s">
        <v>1041</v>
      </c>
      <c r="P373" t="str">
        <f t="shared" si="5"/>
        <v>if stockid="6005.tw" then begin marketid=1;catid=17; end;</v>
      </c>
    </row>
    <row r="374" spans="1:16">
      <c r="A374" s="16">
        <v>753</v>
      </c>
      <c r="B374" s="17" t="s">
        <v>1581</v>
      </c>
      <c r="C374" s="17" t="s">
        <v>3576</v>
      </c>
      <c r="D374" s="16">
        <v>6024</v>
      </c>
      <c r="E374" s="16" t="s">
        <v>3575</v>
      </c>
      <c r="F374" s="17" t="s">
        <v>1582</v>
      </c>
      <c r="G374" s="17" t="s">
        <v>41</v>
      </c>
      <c r="H374" s="17" t="s">
        <v>3599</v>
      </c>
      <c r="I374" s="17">
        <v>1</v>
      </c>
      <c r="J374" s="17" t="s">
        <v>42</v>
      </c>
      <c r="K374" s="17" t="s">
        <v>3598</v>
      </c>
      <c r="L374" s="17">
        <v>17</v>
      </c>
      <c r="M374" s="17" t="s">
        <v>3595</v>
      </c>
      <c r="N374" s="17"/>
      <c r="O374" s="17" t="s">
        <v>1041</v>
      </c>
      <c r="P374" t="str">
        <f t="shared" si="5"/>
        <v>if stockid="6024.tw" then begin marketid=1;catid=17; end;</v>
      </c>
    </row>
    <row r="375" spans="1:16">
      <c r="A375" s="16">
        <v>63</v>
      </c>
      <c r="B375" s="17" t="s">
        <v>342</v>
      </c>
      <c r="C375" s="17" t="s">
        <v>3576</v>
      </c>
      <c r="D375" s="16">
        <v>1432</v>
      </c>
      <c r="E375" s="16" t="s">
        <v>3575</v>
      </c>
      <c r="F375" s="17" t="s">
        <v>343</v>
      </c>
      <c r="G375" s="17" t="s">
        <v>41</v>
      </c>
      <c r="H375" s="17" t="s">
        <v>3599</v>
      </c>
      <c r="I375" s="17">
        <v>1</v>
      </c>
      <c r="J375" s="17" t="s">
        <v>42</v>
      </c>
      <c r="K375" s="17" t="s">
        <v>3598</v>
      </c>
      <c r="L375" s="17">
        <v>18</v>
      </c>
      <c r="M375" s="17" t="s">
        <v>3595</v>
      </c>
      <c r="N375" s="17"/>
      <c r="O375" s="17" t="s">
        <v>344</v>
      </c>
      <c r="P375" t="str">
        <f t="shared" si="5"/>
        <v>if stockid="1432.tw" then begin marketid=1;catid=18; end;</v>
      </c>
    </row>
    <row r="376" spans="1:16">
      <c r="A376" s="16">
        <v>427</v>
      </c>
      <c r="B376" s="17" t="s">
        <v>965</v>
      </c>
      <c r="C376" s="17" t="s">
        <v>3576</v>
      </c>
      <c r="D376" s="16">
        <v>2601</v>
      </c>
      <c r="E376" s="16" t="s">
        <v>3575</v>
      </c>
      <c r="F376" s="17" t="s">
        <v>966</v>
      </c>
      <c r="G376" s="17" t="s">
        <v>41</v>
      </c>
      <c r="H376" s="17" t="s">
        <v>3599</v>
      </c>
      <c r="I376" s="17">
        <v>1</v>
      </c>
      <c r="J376" s="17" t="s">
        <v>42</v>
      </c>
      <c r="K376" s="17" t="s">
        <v>3598</v>
      </c>
      <c r="L376" s="17">
        <v>18</v>
      </c>
      <c r="M376" s="17" t="s">
        <v>3595</v>
      </c>
      <c r="N376" s="17"/>
      <c r="O376" s="17" t="s">
        <v>344</v>
      </c>
      <c r="P376" t="str">
        <f t="shared" si="5"/>
        <v>if stockid="2601.tw" then begin marketid=1;catid=18; end;</v>
      </c>
    </row>
    <row r="377" spans="1:16">
      <c r="A377" s="16">
        <v>495</v>
      </c>
      <c r="B377" s="17" t="s">
        <v>1104</v>
      </c>
      <c r="C377" s="17" t="s">
        <v>3576</v>
      </c>
      <c r="D377" s="16">
        <v>2901</v>
      </c>
      <c r="E377" s="16" t="s">
        <v>3575</v>
      </c>
      <c r="F377" s="17" t="s">
        <v>1105</v>
      </c>
      <c r="G377" s="17" t="s">
        <v>41</v>
      </c>
      <c r="H377" s="17" t="s">
        <v>3599</v>
      </c>
      <c r="I377" s="17">
        <v>1</v>
      </c>
      <c r="J377" s="17" t="s">
        <v>42</v>
      </c>
      <c r="K377" s="17" t="s">
        <v>3598</v>
      </c>
      <c r="L377" s="17">
        <v>18</v>
      </c>
      <c r="M377" s="17" t="s">
        <v>3595</v>
      </c>
      <c r="N377" s="17"/>
      <c r="O377" s="17" t="s">
        <v>344</v>
      </c>
      <c r="P377" t="str">
        <f t="shared" si="5"/>
        <v>if stockid="2901.tw" then begin marketid=1;catid=18; end;</v>
      </c>
    </row>
    <row r="378" spans="1:16">
      <c r="A378" s="16">
        <v>496</v>
      </c>
      <c r="B378" s="17" t="s">
        <v>1106</v>
      </c>
      <c r="C378" s="17" t="s">
        <v>3576</v>
      </c>
      <c r="D378" s="16">
        <v>2903</v>
      </c>
      <c r="E378" s="16" t="s">
        <v>3575</v>
      </c>
      <c r="F378" s="17" t="s">
        <v>1107</v>
      </c>
      <c r="G378" s="17" t="s">
        <v>41</v>
      </c>
      <c r="H378" s="17" t="s">
        <v>3599</v>
      </c>
      <c r="I378" s="17">
        <v>1</v>
      </c>
      <c r="J378" s="17" t="s">
        <v>42</v>
      </c>
      <c r="K378" s="17" t="s">
        <v>3598</v>
      </c>
      <c r="L378" s="17">
        <v>18</v>
      </c>
      <c r="M378" s="17" t="s">
        <v>3595</v>
      </c>
      <c r="N378" s="17"/>
      <c r="O378" s="17" t="s">
        <v>344</v>
      </c>
      <c r="P378" t="str">
        <f t="shared" si="5"/>
        <v>if stockid="2903.tw" then begin marketid=1;catid=18; end;</v>
      </c>
    </row>
    <row r="379" spans="1:16">
      <c r="A379" s="16">
        <v>498</v>
      </c>
      <c r="B379" s="17" t="s">
        <v>1110</v>
      </c>
      <c r="C379" s="17" t="s">
        <v>3576</v>
      </c>
      <c r="D379" s="16">
        <v>2905</v>
      </c>
      <c r="E379" s="16" t="s">
        <v>3575</v>
      </c>
      <c r="F379" s="17" t="s">
        <v>1111</v>
      </c>
      <c r="G379" s="17" t="s">
        <v>41</v>
      </c>
      <c r="H379" s="17" t="s">
        <v>3599</v>
      </c>
      <c r="I379" s="17">
        <v>1</v>
      </c>
      <c r="J379" s="17" t="s">
        <v>42</v>
      </c>
      <c r="K379" s="17" t="s">
        <v>3598</v>
      </c>
      <c r="L379" s="17">
        <v>18</v>
      </c>
      <c r="M379" s="17" t="s">
        <v>3595</v>
      </c>
      <c r="N379" s="17"/>
      <c r="O379" s="17" t="s">
        <v>344</v>
      </c>
      <c r="P379" t="str">
        <f t="shared" si="5"/>
        <v>if stockid="2905.tw" then begin marketid=1;catid=18; end;</v>
      </c>
    </row>
    <row r="380" spans="1:16">
      <c r="A380" s="16">
        <v>499</v>
      </c>
      <c r="B380" s="17" t="s">
        <v>1112</v>
      </c>
      <c r="C380" s="17" t="s">
        <v>3576</v>
      </c>
      <c r="D380" s="16">
        <v>2906</v>
      </c>
      <c r="E380" s="16" t="s">
        <v>3575</v>
      </c>
      <c r="F380" s="17" t="s">
        <v>1113</v>
      </c>
      <c r="G380" s="17" t="s">
        <v>41</v>
      </c>
      <c r="H380" s="17" t="s">
        <v>3599</v>
      </c>
      <c r="I380" s="17">
        <v>1</v>
      </c>
      <c r="J380" s="17" t="s">
        <v>42</v>
      </c>
      <c r="K380" s="17" t="s">
        <v>3598</v>
      </c>
      <c r="L380" s="17">
        <v>18</v>
      </c>
      <c r="M380" s="17" t="s">
        <v>3595</v>
      </c>
      <c r="N380" s="17"/>
      <c r="O380" s="17" t="s">
        <v>344</v>
      </c>
      <c r="P380" t="str">
        <f t="shared" si="5"/>
        <v>if stockid="2906.tw" then begin marketid=1;catid=18; end;</v>
      </c>
    </row>
    <row r="381" spans="1:16">
      <c r="A381" s="16">
        <v>500</v>
      </c>
      <c r="B381" s="17" t="s">
        <v>1114</v>
      </c>
      <c r="C381" s="17" t="s">
        <v>3576</v>
      </c>
      <c r="D381" s="16">
        <v>2908</v>
      </c>
      <c r="E381" s="16" t="s">
        <v>3575</v>
      </c>
      <c r="F381" s="17" t="s">
        <v>1115</v>
      </c>
      <c r="G381" s="17" t="s">
        <v>41</v>
      </c>
      <c r="H381" s="17" t="s">
        <v>3599</v>
      </c>
      <c r="I381" s="17">
        <v>1</v>
      </c>
      <c r="J381" s="17" t="s">
        <v>42</v>
      </c>
      <c r="K381" s="17" t="s">
        <v>3598</v>
      </c>
      <c r="L381" s="17">
        <v>18</v>
      </c>
      <c r="M381" s="17" t="s">
        <v>3595</v>
      </c>
      <c r="N381" s="17"/>
      <c r="O381" s="17" t="s">
        <v>344</v>
      </c>
      <c r="P381" t="str">
        <f t="shared" si="5"/>
        <v>if stockid="2908.tw" then begin marketid=1;catid=18; end;</v>
      </c>
    </row>
    <row r="382" spans="1:16">
      <c r="A382" s="16">
        <v>501</v>
      </c>
      <c r="B382" s="17" t="s">
        <v>1116</v>
      </c>
      <c r="C382" s="17" t="s">
        <v>3576</v>
      </c>
      <c r="D382" s="16">
        <v>2910</v>
      </c>
      <c r="E382" s="16" t="s">
        <v>3575</v>
      </c>
      <c r="F382" s="17" t="s">
        <v>1117</v>
      </c>
      <c r="G382" s="17" t="s">
        <v>41</v>
      </c>
      <c r="H382" s="17" t="s">
        <v>3599</v>
      </c>
      <c r="I382" s="17">
        <v>1</v>
      </c>
      <c r="J382" s="17" t="s">
        <v>42</v>
      </c>
      <c r="K382" s="17" t="s">
        <v>3598</v>
      </c>
      <c r="L382" s="17">
        <v>18</v>
      </c>
      <c r="M382" s="17" t="s">
        <v>3595</v>
      </c>
      <c r="N382" s="17"/>
      <c r="O382" s="17" t="s">
        <v>344</v>
      </c>
      <c r="P382" t="str">
        <f t="shared" si="5"/>
        <v>if stockid="2910.tw" then begin marketid=1;catid=18; end;</v>
      </c>
    </row>
    <row r="383" spans="1:16">
      <c r="A383" s="16">
        <v>502</v>
      </c>
      <c r="B383" s="17" t="s">
        <v>1118</v>
      </c>
      <c r="C383" s="17" t="s">
        <v>3576</v>
      </c>
      <c r="D383" s="16">
        <v>2911</v>
      </c>
      <c r="E383" s="16" t="s">
        <v>3575</v>
      </c>
      <c r="F383" s="17" t="s">
        <v>1119</v>
      </c>
      <c r="G383" s="17" t="s">
        <v>41</v>
      </c>
      <c r="H383" s="17" t="s">
        <v>3599</v>
      </c>
      <c r="I383" s="17">
        <v>1</v>
      </c>
      <c r="J383" s="17" t="s">
        <v>42</v>
      </c>
      <c r="K383" s="17" t="s">
        <v>3598</v>
      </c>
      <c r="L383" s="17">
        <v>18</v>
      </c>
      <c r="M383" s="17" t="s">
        <v>3595</v>
      </c>
      <c r="N383" s="17"/>
      <c r="O383" s="17" t="s">
        <v>344</v>
      </c>
      <c r="P383" t="str">
        <f t="shared" si="5"/>
        <v>if stockid="2911.tw" then begin marketid=1;catid=18; end;</v>
      </c>
    </row>
    <row r="384" spans="1:16">
      <c r="A384" s="16">
        <v>503</v>
      </c>
      <c r="B384" s="17" t="s">
        <v>1120</v>
      </c>
      <c r="C384" s="17" t="s">
        <v>3576</v>
      </c>
      <c r="D384" s="16">
        <v>2912</v>
      </c>
      <c r="E384" s="16" t="s">
        <v>3575</v>
      </c>
      <c r="F384" s="17" t="s">
        <v>1121</v>
      </c>
      <c r="G384" s="17" t="s">
        <v>41</v>
      </c>
      <c r="H384" s="17" t="s">
        <v>3599</v>
      </c>
      <c r="I384" s="17">
        <v>1</v>
      </c>
      <c r="J384" s="17" t="s">
        <v>42</v>
      </c>
      <c r="K384" s="17" t="s">
        <v>3598</v>
      </c>
      <c r="L384" s="17">
        <v>18</v>
      </c>
      <c r="M384" s="17" t="s">
        <v>3595</v>
      </c>
      <c r="N384" s="17"/>
      <c r="O384" s="17" t="s">
        <v>344</v>
      </c>
      <c r="P384" t="str">
        <f t="shared" si="5"/>
        <v>if stockid="2912.tw" then begin marketid=1;catid=18; end;</v>
      </c>
    </row>
    <row r="385" spans="1:16">
      <c r="A385" s="16">
        <v>504</v>
      </c>
      <c r="B385" s="17" t="s">
        <v>1122</v>
      </c>
      <c r="C385" s="17" t="s">
        <v>3576</v>
      </c>
      <c r="D385" s="16">
        <v>2913</v>
      </c>
      <c r="E385" s="16" t="s">
        <v>3575</v>
      </c>
      <c r="F385" s="17" t="s">
        <v>1123</v>
      </c>
      <c r="G385" s="17" t="s">
        <v>41</v>
      </c>
      <c r="H385" s="17" t="s">
        <v>3599</v>
      </c>
      <c r="I385" s="17">
        <v>1</v>
      </c>
      <c r="J385" s="17" t="s">
        <v>42</v>
      </c>
      <c r="K385" s="17" t="s">
        <v>3598</v>
      </c>
      <c r="L385" s="17">
        <v>18</v>
      </c>
      <c r="M385" s="17" t="s">
        <v>3595</v>
      </c>
      <c r="N385" s="17"/>
      <c r="O385" s="17" t="s">
        <v>344</v>
      </c>
      <c r="P385" t="str">
        <f t="shared" si="5"/>
        <v>if stockid="2913.tw" then begin marketid=1;catid=18; end;</v>
      </c>
    </row>
    <row r="386" spans="1:16">
      <c r="A386" s="16">
        <v>505</v>
      </c>
      <c r="B386" s="17" t="s">
        <v>1124</v>
      </c>
      <c r="C386" s="17" t="s">
        <v>3576</v>
      </c>
      <c r="D386" s="16">
        <v>2915</v>
      </c>
      <c r="E386" s="16" t="s">
        <v>3575</v>
      </c>
      <c r="F386" s="17" t="s">
        <v>1125</v>
      </c>
      <c r="G386" s="17" t="s">
        <v>41</v>
      </c>
      <c r="H386" s="17" t="s">
        <v>3599</v>
      </c>
      <c r="I386" s="17">
        <v>1</v>
      </c>
      <c r="J386" s="17" t="s">
        <v>42</v>
      </c>
      <c r="K386" s="17" t="s">
        <v>3598</v>
      </c>
      <c r="L386" s="17">
        <v>18</v>
      </c>
      <c r="M386" s="17" t="s">
        <v>3595</v>
      </c>
      <c r="N386" s="17"/>
      <c r="O386" s="17" t="s">
        <v>344</v>
      </c>
      <c r="P386" t="str">
        <f t="shared" si="5"/>
        <v>if stockid="2915.tw" then begin marketid=1;catid=18; end;</v>
      </c>
    </row>
    <row r="387" spans="1:16">
      <c r="A387" s="16">
        <v>507</v>
      </c>
      <c r="B387" s="17" t="s">
        <v>1128</v>
      </c>
      <c r="C387" s="17" t="s">
        <v>3576</v>
      </c>
      <c r="D387" s="16">
        <v>2929</v>
      </c>
      <c r="E387" s="16" t="s">
        <v>3575</v>
      </c>
      <c r="F387" s="17" t="s">
        <v>1129</v>
      </c>
      <c r="G387" s="17" t="s">
        <v>41</v>
      </c>
      <c r="H387" s="17" t="s">
        <v>3599</v>
      </c>
      <c r="I387" s="17">
        <v>1</v>
      </c>
      <c r="J387" s="17" t="s">
        <v>42</v>
      </c>
      <c r="K387" s="17" t="s">
        <v>3598</v>
      </c>
      <c r="L387" s="17">
        <v>18</v>
      </c>
      <c r="M387" s="17" t="s">
        <v>3595</v>
      </c>
      <c r="N387" s="17"/>
      <c r="O387" s="17" t="s">
        <v>344</v>
      </c>
      <c r="P387" t="str">
        <f t="shared" ref="P387:P450" si="6">_xlfn.CONCAT(C387,D387,E387,H387,K387,L387,M387)</f>
        <v>if stockid="2929.tw" then begin marketid=1;catid=18; end;</v>
      </c>
    </row>
    <row r="388" spans="1:16">
      <c r="A388" s="16">
        <v>508</v>
      </c>
      <c r="B388" s="17" t="s">
        <v>1130</v>
      </c>
      <c r="C388" s="17" t="s">
        <v>3576</v>
      </c>
      <c r="D388" s="16">
        <v>2936</v>
      </c>
      <c r="E388" s="16" t="s">
        <v>3575</v>
      </c>
      <c r="F388" s="17" t="s">
        <v>1131</v>
      </c>
      <c r="G388" s="17" t="s">
        <v>41</v>
      </c>
      <c r="H388" s="17" t="s">
        <v>3599</v>
      </c>
      <c r="I388" s="17">
        <v>1</v>
      </c>
      <c r="J388" s="17" t="s">
        <v>42</v>
      </c>
      <c r="K388" s="17" t="s">
        <v>3598</v>
      </c>
      <c r="L388" s="17">
        <v>18</v>
      </c>
      <c r="M388" s="17" t="s">
        <v>3595</v>
      </c>
      <c r="N388" s="17"/>
      <c r="O388" s="17" t="s">
        <v>344</v>
      </c>
      <c r="P388" t="str">
        <f t="shared" si="6"/>
        <v>if stockid="2936.tw" then begin marketid=1;catid=18; end;</v>
      </c>
    </row>
    <row r="389" spans="1:16">
      <c r="A389" s="16">
        <v>509</v>
      </c>
      <c r="B389" s="17" t="s">
        <v>1132</v>
      </c>
      <c r="C389" s="17" t="s">
        <v>3576</v>
      </c>
      <c r="D389" s="16">
        <v>2939</v>
      </c>
      <c r="E389" s="16" t="s">
        <v>3575</v>
      </c>
      <c r="F389" s="17" t="s">
        <v>1133</v>
      </c>
      <c r="G389" s="17" t="s">
        <v>41</v>
      </c>
      <c r="H389" s="17" t="s">
        <v>3599</v>
      </c>
      <c r="I389" s="17">
        <v>1</v>
      </c>
      <c r="J389" s="17" t="s">
        <v>42</v>
      </c>
      <c r="K389" s="17" t="s">
        <v>3598</v>
      </c>
      <c r="L389" s="17">
        <v>18</v>
      </c>
      <c r="M389" s="17" t="s">
        <v>3595</v>
      </c>
      <c r="N389" s="17"/>
      <c r="O389" s="17" t="s">
        <v>344</v>
      </c>
      <c r="P389" t="str">
        <f t="shared" si="6"/>
        <v>if stockid="2939.tw" then begin marketid=1;catid=18; end;</v>
      </c>
    </row>
    <row r="390" spans="1:16">
      <c r="A390" s="16">
        <v>690</v>
      </c>
      <c r="B390" s="17" t="s">
        <v>1457</v>
      </c>
      <c r="C390" s="17" t="s">
        <v>3576</v>
      </c>
      <c r="D390" s="16">
        <v>4807</v>
      </c>
      <c r="E390" s="16" t="s">
        <v>3575</v>
      </c>
      <c r="F390" s="17" t="s">
        <v>1458</v>
      </c>
      <c r="G390" s="17" t="s">
        <v>41</v>
      </c>
      <c r="H390" s="17" t="s">
        <v>3599</v>
      </c>
      <c r="I390" s="17">
        <v>1</v>
      </c>
      <c r="J390" s="17" t="s">
        <v>42</v>
      </c>
      <c r="K390" s="17" t="s">
        <v>3598</v>
      </c>
      <c r="L390" s="17">
        <v>18</v>
      </c>
      <c r="M390" s="17" t="s">
        <v>3595</v>
      </c>
      <c r="N390" s="17"/>
      <c r="O390" s="17" t="s">
        <v>344</v>
      </c>
      <c r="P390" t="str">
        <f t="shared" si="6"/>
        <v>if stockid="4807.tw" then begin marketid=1;catid=18; end;</v>
      </c>
    </row>
    <row r="391" spans="1:16">
      <c r="A391" s="16">
        <v>750</v>
      </c>
      <c r="B391" s="17" t="s">
        <v>1575</v>
      </c>
      <c r="C391" s="17" t="s">
        <v>3576</v>
      </c>
      <c r="D391" s="16">
        <v>5906</v>
      </c>
      <c r="E391" s="16" t="s">
        <v>3575</v>
      </c>
      <c r="F391" s="17" t="s">
        <v>1576</v>
      </c>
      <c r="G391" s="17" t="s">
        <v>41</v>
      </c>
      <c r="H391" s="17" t="s">
        <v>3599</v>
      </c>
      <c r="I391" s="17">
        <v>1</v>
      </c>
      <c r="J391" s="17" t="s">
        <v>42</v>
      </c>
      <c r="K391" s="17" t="s">
        <v>3598</v>
      </c>
      <c r="L391" s="17">
        <v>18</v>
      </c>
      <c r="M391" s="17" t="s">
        <v>3595</v>
      </c>
      <c r="N391" s="17"/>
      <c r="O391" s="17" t="s">
        <v>344</v>
      </c>
      <c r="P391" t="str">
        <f t="shared" si="6"/>
        <v>if stockid="5906.tw" then begin marketid=1;catid=18; end;</v>
      </c>
    </row>
    <row r="392" spans="1:16">
      <c r="A392" s="16">
        <v>751</v>
      </c>
      <c r="B392" s="17" t="s">
        <v>1577</v>
      </c>
      <c r="C392" s="17" t="s">
        <v>3576</v>
      </c>
      <c r="D392" s="16">
        <v>5907</v>
      </c>
      <c r="E392" s="16" t="s">
        <v>3575</v>
      </c>
      <c r="F392" s="17" t="s">
        <v>1578</v>
      </c>
      <c r="G392" s="17" t="s">
        <v>41</v>
      </c>
      <c r="H392" s="17" t="s">
        <v>3599</v>
      </c>
      <c r="I392" s="17">
        <v>1</v>
      </c>
      <c r="J392" s="17" t="s">
        <v>42</v>
      </c>
      <c r="K392" s="17" t="s">
        <v>3598</v>
      </c>
      <c r="L392" s="17">
        <v>18</v>
      </c>
      <c r="M392" s="17" t="s">
        <v>3595</v>
      </c>
      <c r="N392" s="17"/>
      <c r="O392" s="17" t="s">
        <v>344</v>
      </c>
      <c r="P392" t="str">
        <f t="shared" si="6"/>
        <v>if stockid="5907.tw" then begin marketid=1;catid=18; end;</v>
      </c>
    </row>
    <row r="393" spans="1:16">
      <c r="A393" s="16">
        <v>900</v>
      </c>
      <c r="B393" s="17" t="s">
        <v>1871</v>
      </c>
      <c r="C393" s="17" t="s">
        <v>3576</v>
      </c>
      <c r="D393" s="16">
        <v>8429</v>
      </c>
      <c r="E393" s="16" t="s">
        <v>3575</v>
      </c>
      <c r="F393" s="17" t="s">
        <v>1872</v>
      </c>
      <c r="G393" s="17" t="s">
        <v>41</v>
      </c>
      <c r="H393" s="17" t="s">
        <v>3599</v>
      </c>
      <c r="I393" s="17">
        <v>1</v>
      </c>
      <c r="J393" s="17" t="s">
        <v>42</v>
      </c>
      <c r="K393" s="17" t="s">
        <v>3598</v>
      </c>
      <c r="L393" s="17">
        <v>18</v>
      </c>
      <c r="M393" s="17" t="s">
        <v>3595</v>
      </c>
      <c r="N393" s="17"/>
      <c r="O393" s="17" t="s">
        <v>344</v>
      </c>
      <c r="P393" t="str">
        <f t="shared" si="6"/>
        <v>if stockid="8429.tw" then begin marketid=1;catid=18; end;</v>
      </c>
    </row>
    <row r="394" spans="1:16">
      <c r="A394" s="16">
        <v>902</v>
      </c>
      <c r="B394" s="17" t="s">
        <v>1875</v>
      </c>
      <c r="C394" s="17" t="s">
        <v>3576</v>
      </c>
      <c r="D394" s="16">
        <v>8443</v>
      </c>
      <c r="E394" s="16" t="s">
        <v>3575</v>
      </c>
      <c r="F394" s="17" t="s">
        <v>1876</v>
      </c>
      <c r="G394" s="17" t="s">
        <v>41</v>
      </c>
      <c r="H394" s="17" t="s">
        <v>3599</v>
      </c>
      <c r="I394" s="17">
        <v>1</v>
      </c>
      <c r="J394" s="17" t="s">
        <v>42</v>
      </c>
      <c r="K394" s="17" t="s">
        <v>3598</v>
      </c>
      <c r="L394" s="17">
        <v>18</v>
      </c>
      <c r="M394" s="17" t="s">
        <v>3595</v>
      </c>
      <c r="N394" s="17"/>
      <c r="O394" s="17" t="s">
        <v>344</v>
      </c>
      <c r="P394" t="str">
        <f t="shared" si="6"/>
        <v>if stockid="8443.tw" then begin marketid=1;catid=18; end;</v>
      </c>
    </row>
    <row r="395" spans="1:16">
      <c r="A395" s="16">
        <v>903</v>
      </c>
      <c r="B395" s="17" t="s">
        <v>1877</v>
      </c>
      <c r="C395" s="17" t="s">
        <v>3576</v>
      </c>
      <c r="D395" s="16">
        <v>8454</v>
      </c>
      <c r="E395" s="16" t="s">
        <v>3575</v>
      </c>
      <c r="F395" s="17" t="s">
        <v>1878</v>
      </c>
      <c r="G395" s="17" t="s">
        <v>41</v>
      </c>
      <c r="H395" s="17" t="s">
        <v>3599</v>
      </c>
      <c r="I395" s="17">
        <v>1</v>
      </c>
      <c r="J395" s="17" t="s">
        <v>42</v>
      </c>
      <c r="K395" s="17" t="s">
        <v>3598</v>
      </c>
      <c r="L395" s="17">
        <v>18</v>
      </c>
      <c r="M395" s="17" t="s">
        <v>3595</v>
      </c>
      <c r="N395" s="17"/>
      <c r="O395" s="17" t="s">
        <v>344</v>
      </c>
      <c r="P395" t="str">
        <f t="shared" si="6"/>
        <v>if stockid="8454.tw" then begin marketid=1;catid=18; end;</v>
      </c>
    </row>
    <row r="396" spans="1:16">
      <c r="A396" s="16">
        <v>52</v>
      </c>
      <c r="B396" s="17" t="s">
        <v>337</v>
      </c>
      <c r="C396" s="17" t="s">
        <v>3576</v>
      </c>
      <c r="D396" s="16">
        <v>1342</v>
      </c>
      <c r="E396" s="16" t="s">
        <v>3575</v>
      </c>
      <c r="F396" s="17" t="s">
        <v>338</v>
      </c>
      <c r="G396" s="17" t="s">
        <v>41</v>
      </c>
      <c r="H396" s="17" t="s">
        <v>3599</v>
      </c>
      <c r="I396" s="17">
        <v>1</v>
      </c>
      <c r="J396" s="17" t="s">
        <v>42</v>
      </c>
      <c r="K396" s="17" t="s">
        <v>3598</v>
      </c>
      <c r="L396" s="17">
        <v>20</v>
      </c>
      <c r="M396" s="17" t="s">
        <v>3595</v>
      </c>
      <c r="N396" s="17"/>
      <c r="O396" s="17" t="s">
        <v>339</v>
      </c>
      <c r="P396" t="str">
        <f t="shared" si="6"/>
        <v>if stockid="1342.tw" then begin marketid=1;catid=20; end;</v>
      </c>
    </row>
    <row r="397" spans="1:16">
      <c r="A397" s="16">
        <v>58</v>
      </c>
      <c r="B397" s="17" t="s">
        <v>340</v>
      </c>
      <c r="C397" s="17" t="s">
        <v>3576</v>
      </c>
      <c r="D397" s="16">
        <v>1416</v>
      </c>
      <c r="E397" s="16" t="s">
        <v>3575</v>
      </c>
      <c r="F397" s="17" t="s">
        <v>341</v>
      </c>
      <c r="G397" s="17" t="s">
        <v>41</v>
      </c>
      <c r="H397" s="17" t="s">
        <v>3599</v>
      </c>
      <c r="I397" s="17">
        <v>1</v>
      </c>
      <c r="J397" s="17" t="s">
        <v>42</v>
      </c>
      <c r="K397" s="17" t="s">
        <v>3598</v>
      </c>
      <c r="L397" s="17">
        <v>20</v>
      </c>
      <c r="M397" s="17" t="s">
        <v>3595</v>
      </c>
      <c r="N397" s="17"/>
      <c r="O397" s="17" t="s">
        <v>339</v>
      </c>
      <c r="P397" t="str">
        <f t="shared" si="6"/>
        <v>if stockid="1416.tw" then begin marketid=1;catid=20; end;</v>
      </c>
    </row>
    <row r="398" spans="1:16">
      <c r="A398" s="16">
        <v>65</v>
      </c>
      <c r="B398" s="17" t="s">
        <v>345</v>
      </c>
      <c r="C398" s="17" t="s">
        <v>3576</v>
      </c>
      <c r="D398" s="16">
        <v>1435</v>
      </c>
      <c r="E398" s="16" t="s">
        <v>3575</v>
      </c>
      <c r="F398" s="17" t="s">
        <v>346</v>
      </c>
      <c r="G398" s="17" t="s">
        <v>41</v>
      </c>
      <c r="H398" s="17" t="s">
        <v>3599</v>
      </c>
      <c r="I398" s="17">
        <v>1</v>
      </c>
      <c r="J398" s="17" t="s">
        <v>42</v>
      </c>
      <c r="K398" s="17" t="s">
        <v>3598</v>
      </c>
      <c r="L398" s="17">
        <v>20</v>
      </c>
      <c r="M398" s="17" t="s">
        <v>3595</v>
      </c>
      <c r="N398" s="17"/>
      <c r="O398" s="17" t="s">
        <v>339</v>
      </c>
      <c r="P398" t="str">
        <f t="shared" si="6"/>
        <v>if stockid="1435.tw" then begin marketid=1;catid=20; end;</v>
      </c>
    </row>
    <row r="399" spans="1:16">
      <c r="A399" s="16">
        <v>67</v>
      </c>
      <c r="B399" s="17" t="s">
        <v>349</v>
      </c>
      <c r="C399" s="17" t="s">
        <v>3576</v>
      </c>
      <c r="D399" s="16">
        <v>1437</v>
      </c>
      <c r="E399" s="16" t="s">
        <v>3575</v>
      </c>
      <c r="F399" s="17" t="s">
        <v>350</v>
      </c>
      <c r="G399" s="17" t="s">
        <v>41</v>
      </c>
      <c r="H399" s="17" t="s">
        <v>3599</v>
      </c>
      <c r="I399" s="17">
        <v>1</v>
      </c>
      <c r="J399" s="17" t="s">
        <v>42</v>
      </c>
      <c r="K399" s="17" t="s">
        <v>3598</v>
      </c>
      <c r="L399" s="17">
        <v>20</v>
      </c>
      <c r="M399" s="17" t="s">
        <v>3595</v>
      </c>
      <c r="N399" s="17"/>
      <c r="O399" s="17" t="s">
        <v>339</v>
      </c>
      <c r="P399" t="str">
        <f t="shared" si="6"/>
        <v>if stockid="1437.tw" then begin marketid=1;catid=20; end;</v>
      </c>
    </row>
    <row r="400" spans="1:16">
      <c r="A400" s="16">
        <v>73</v>
      </c>
      <c r="B400" s="17" t="s">
        <v>355</v>
      </c>
      <c r="C400" s="17" t="s">
        <v>3576</v>
      </c>
      <c r="D400" s="16">
        <v>1443</v>
      </c>
      <c r="E400" s="16" t="s">
        <v>3575</v>
      </c>
      <c r="F400" s="17" t="s">
        <v>356</v>
      </c>
      <c r="G400" s="17" t="s">
        <v>41</v>
      </c>
      <c r="H400" s="17" t="s">
        <v>3599</v>
      </c>
      <c r="I400" s="17">
        <v>1</v>
      </c>
      <c r="J400" s="17" t="s">
        <v>42</v>
      </c>
      <c r="K400" s="17" t="s">
        <v>3598</v>
      </c>
      <c r="L400" s="17">
        <v>20</v>
      </c>
      <c r="M400" s="17" t="s">
        <v>3595</v>
      </c>
      <c r="N400" s="17"/>
      <c r="O400" s="17" t="s">
        <v>339</v>
      </c>
      <c r="P400" t="str">
        <f t="shared" si="6"/>
        <v>if stockid="1443.tw" then begin marketid=1;catid=20; end;</v>
      </c>
    </row>
    <row r="401" spans="1:16">
      <c r="A401" s="16">
        <v>110</v>
      </c>
      <c r="B401" s="17" t="s">
        <v>366</v>
      </c>
      <c r="C401" s="17" t="s">
        <v>3576</v>
      </c>
      <c r="D401" s="16">
        <v>1516</v>
      </c>
      <c r="E401" s="16" t="s">
        <v>3575</v>
      </c>
      <c r="F401" s="17" t="s">
        <v>367</v>
      </c>
      <c r="G401" s="17" t="s">
        <v>41</v>
      </c>
      <c r="H401" s="17" t="s">
        <v>3599</v>
      </c>
      <c r="I401" s="17">
        <v>1</v>
      </c>
      <c r="J401" s="17" t="s">
        <v>42</v>
      </c>
      <c r="K401" s="17" t="s">
        <v>3598</v>
      </c>
      <c r="L401" s="17">
        <v>20</v>
      </c>
      <c r="M401" s="17" t="s">
        <v>3595</v>
      </c>
      <c r="N401" s="17"/>
      <c r="O401" s="17" t="s">
        <v>339</v>
      </c>
      <c r="P401" t="str">
        <f t="shared" si="6"/>
        <v>if stockid="1516.tw" then begin marketid=1;catid=20; end;</v>
      </c>
    </row>
    <row r="402" spans="1:16">
      <c r="A402" s="16">
        <v>232</v>
      </c>
      <c r="B402" s="17" t="s">
        <v>568</v>
      </c>
      <c r="C402" s="17" t="s">
        <v>3576</v>
      </c>
      <c r="D402" s="16">
        <v>2062</v>
      </c>
      <c r="E402" s="16" t="s">
        <v>3575</v>
      </c>
      <c r="F402" s="17" t="s">
        <v>569</v>
      </c>
      <c r="G402" s="17" t="s">
        <v>41</v>
      </c>
      <c r="H402" s="17" t="s">
        <v>3599</v>
      </c>
      <c r="I402" s="17">
        <v>1</v>
      </c>
      <c r="J402" s="17" t="s">
        <v>42</v>
      </c>
      <c r="K402" s="17" t="s">
        <v>3598</v>
      </c>
      <c r="L402" s="17">
        <v>20</v>
      </c>
      <c r="M402" s="17" t="s">
        <v>3595</v>
      </c>
      <c r="N402" s="17"/>
      <c r="O402" s="17" t="s">
        <v>339</v>
      </c>
      <c r="P402" t="str">
        <f t="shared" si="6"/>
        <v>if stockid="2062.tw" then begin marketid=1;catid=20; end;</v>
      </c>
    </row>
    <row r="403" spans="1:16">
      <c r="A403" s="16">
        <v>287</v>
      </c>
      <c r="B403" s="17" t="s">
        <v>686</v>
      </c>
      <c r="C403" s="17" t="s">
        <v>3576</v>
      </c>
      <c r="D403" s="16">
        <v>2348</v>
      </c>
      <c r="E403" s="16" t="s">
        <v>3575</v>
      </c>
      <c r="F403" s="17" t="s">
        <v>687</v>
      </c>
      <c r="G403" s="17" t="s">
        <v>41</v>
      </c>
      <c r="H403" s="17" t="s">
        <v>3599</v>
      </c>
      <c r="I403" s="17">
        <v>1</v>
      </c>
      <c r="J403" s="17" t="s">
        <v>42</v>
      </c>
      <c r="K403" s="17" t="s">
        <v>3598</v>
      </c>
      <c r="L403" s="17">
        <v>20</v>
      </c>
      <c r="M403" s="17" t="s">
        <v>3595</v>
      </c>
      <c r="N403" s="17"/>
      <c r="O403" s="17" t="s">
        <v>339</v>
      </c>
      <c r="P403" t="str">
        <f t="shared" si="6"/>
        <v>if stockid="2348.tw" then begin marketid=1;catid=20; end;</v>
      </c>
    </row>
    <row r="404" spans="1:16">
      <c r="A404" s="16">
        <v>296</v>
      </c>
      <c r="B404" s="17" t="s">
        <v>704</v>
      </c>
      <c r="C404" s="17" t="s">
        <v>3576</v>
      </c>
      <c r="D404" s="16">
        <v>2358</v>
      </c>
      <c r="E404" s="16" t="s">
        <v>3575</v>
      </c>
      <c r="F404" s="17" t="s">
        <v>705</v>
      </c>
      <c r="G404" s="17" t="s">
        <v>41</v>
      </c>
      <c r="H404" s="17" t="s">
        <v>3599</v>
      </c>
      <c r="I404" s="17">
        <v>1</v>
      </c>
      <c r="J404" s="17" t="s">
        <v>42</v>
      </c>
      <c r="K404" s="17" t="s">
        <v>3598</v>
      </c>
      <c r="L404" s="17">
        <v>20</v>
      </c>
      <c r="M404" s="17" t="s">
        <v>3595</v>
      </c>
      <c r="N404" s="17"/>
      <c r="O404" s="17" t="s">
        <v>339</v>
      </c>
      <c r="P404" t="str">
        <f t="shared" si="6"/>
        <v>if stockid="2358.tw" then begin marketid=1;catid=20; end;</v>
      </c>
    </row>
    <row r="405" spans="1:16">
      <c r="A405" s="16">
        <v>357</v>
      </c>
      <c r="B405" s="17" t="s">
        <v>825</v>
      </c>
      <c r="C405" s="17" t="s">
        <v>3576</v>
      </c>
      <c r="D405" s="16">
        <v>2443</v>
      </c>
      <c r="E405" s="16" t="s">
        <v>3575</v>
      </c>
      <c r="F405" s="17" t="s">
        <v>826</v>
      </c>
      <c r="G405" s="17" t="s">
        <v>41</v>
      </c>
      <c r="H405" s="17" t="s">
        <v>3599</v>
      </c>
      <c r="I405" s="17">
        <v>1</v>
      </c>
      <c r="J405" s="17" t="s">
        <v>42</v>
      </c>
      <c r="K405" s="17" t="s">
        <v>3598</v>
      </c>
      <c r="L405" s="17">
        <v>20</v>
      </c>
      <c r="M405" s="17" t="s">
        <v>3595</v>
      </c>
      <c r="N405" s="17"/>
      <c r="O405" s="17" t="s">
        <v>339</v>
      </c>
      <c r="P405" t="str">
        <f t="shared" si="6"/>
        <v>if stockid="2443.tw" then begin marketid=1;catid=20; end;</v>
      </c>
    </row>
    <row r="406" spans="1:16">
      <c r="A406" s="16">
        <v>396</v>
      </c>
      <c r="B406" s="17" t="s">
        <v>903</v>
      </c>
      <c r="C406" s="17" t="s">
        <v>3576</v>
      </c>
      <c r="D406" s="16">
        <v>2496</v>
      </c>
      <c r="E406" s="16" t="s">
        <v>3575</v>
      </c>
      <c r="F406" s="17" t="s">
        <v>904</v>
      </c>
      <c r="G406" s="17" t="s">
        <v>41</v>
      </c>
      <c r="H406" s="17" t="s">
        <v>3599</v>
      </c>
      <c r="I406" s="17">
        <v>1</v>
      </c>
      <c r="J406" s="17" t="s">
        <v>42</v>
      </c>
      <c r="K406" s="17" t="s">
        <v>3598</v>
      </c>
      <c r="L406" s="17">
        <v>20</v>
      </c>
      <c r="M406" s="17" t="s">
        <v>3595</v>
      </c>
      <c r="N406" s="17"/>
      <c r="O406" s="17" t="s">
        <v>339</v>
      </c>
      <c r="P406" t="str">
        <f t="shared" si="6"/>
        <v>if stockid="2496.tw" then begin marketid=1;catid=20; end;</v>
      </c>
    </row>
    <row r="407" spans="1:16">
      <c r="A407" s="16">
        <v>405</v>
      </c>
      <c r="B407" s="17" t="s">
        <v>921</v>
      </c>
      <c r="C407" s="17" t="s">
        <v>3576</v>
      </c>
      <c r="D407" s="16">
        <v>2514</v>
      </c>
      <c r="E407" s="16" t="s">
        <v>3575</v>
      </c>
      <c r="F407" s="17" t="s">
        <v>922</v>
      </c>
      <c r="G407" s="17" t="s">
        <v>41</v>
      </c>
      <c r="H407" s="17" t="s">
        <v>3599</v>
      </c>
      <c r="I407" s="17">
        <v>1</v>
      </c>
      <c r="J407" s="17" t="s">
        <v>42</v>
      </c>
      <c r="K407" s="17" t="s">
        <v>3598</v>
      </c>
      <c r="L407" s="17">
        <v>20</v>
      </c>
      <c r="M407" s="17" t="s">
        <v>3595</v>
      </c>
      <c r="N407" s="17"/>
      <c r="O407" s="17" t="s">
        <v>339</v>
      </c>
      <c r="P407" t="str">
        <f t="shared" si="6"/>
        <v>if stockid="2514.tw" then begin marketid=1;catid=20; end;</v>
      </c>
    </row>
    <row r="408" spans="1:16">
      <c r="A408" s="16">
        <v>438</v>
      </c>
      <c r="B408" s="17" t="s">
        <v>987</v>
      </c>
      <c r="C408" s="17" t="s">
        <v>3576</v>
      </c>
      <c r="D408" s="16">
        <v>2614</v>
      </c>
      <c r="E408" s="16" t="s">
        <v>3575</v>
      </c>
      <c r="F408" s="17" t="s">
        <v>988</v>
      </c>
      <c r="G408" s="17" t="s">
        <v>41</v>
      </c>
      <c r="H408" s="17" t="s">
        <v>3599</v>
      </c>
      <c r="I408" s="17">
        <v>1</v>
      </c>
      <c r="J408" s="17" t="s">
        <v>42</v>
      </c>
      <c r="K408" s="17" t="s">
        <v>3598</v>
      </c>
      <c r="L408" s="17">
        <v>20</v>
      </c>
      <c r="M408" s="17" t="s">
        <v>3595</v>
      </c>
      <c r="N408" s="17"/>
      <c r="O408" s="17" t="s">
        <v>339</v>
      </c>
      <c r="P408" t="str">
        <f t="shared" si="6"/>
        <v>if stockid="2614.tw" then begin marketid=1;catid=20; end;</v>
      </c>
    </row>
    <row r="409" spans="1:16">
      <c r="A409" s="16">
        <v>497</v>
      </c>
      <c r="B409" s="17" t="s">
        <v>1108</v>
      </c>
      <c r="C409" s="17" t="s">
        <v>3576</v>
      </c>
      <c r="D409" s="16">
        <v>2904</v>
      </c>
      <c r="E409" s="16" t="s">
        <v>3575</v>
      </c>
      <c r="F409" s="17" t="s">
        <v>1109</v>
      </c>
      <c r="G409" s="17" t="s">
        <v>41</v>
      </c>
      <c r="H409" s="17" t="s">
        <v>3599</v>
      </c>
      <c r="I409" s="17">
        <v>1</v>
      </c>
      <c r="J409" s="17" t="s">
        <v>42</v>
      </c>
      <c r="K409" s="17" t="s">
        <v>3598</v>
      </c>
      <c r="L409" s="17">
        <v>20</v>
      </c>
      <c r="M409" s="17" t="s">
        <v>3595</v>
      </c>
      <c r="N409" s="17"/>
      <c r="O409" s="17" t="s">
        <v>339</v>
      </c>
      <c r="P409" t="str">
        <f t="shared" si="6"/>
        <v>if stockid="2904.tw" then begin marketid=1;catid=20; end;</v>
      </c>
    </row>
    <row r="410" spans="1:16">
      <c r="A410" s="16">
        <v>543</v>
      </c>
      <c r="B410" s="17" t="s">
        <v>1200</v>
      </c>
      <c r="C410" s="17" t="s">
        <v>3576</v>
      </c>
      <c r="D410" s="16">
        <v>3040</v>
      </c>
      <c r="E410" s="16" t="s">
        <v>3575</v>
      </c>
      <c r="F410" s="17" t="s">
        <v>1201</v>
      </c>
      <c r="G410" s="17" t="s">
        <v>41</v>
      </c>
      <c r="H410" s="17" t="s">
        <v>3599</v>
      </c>
      <c r="I410" s="17">
        <v>1</v>
      </c>
      <c r="J410" s="17" t="s">
        <v>42</v>
      </c>
      <c r="K410" s="17" t="s">
        <v>3598</v>
      </c>
      <c r="L410" s="17">
        <v>20</v>
      </c>
      <c r="M410" s="17" t="s">
        <v>3595</v>
      </c>
      <c r="N410" s="17"/>
      <c r="O410" s="17" t="s">
        <v>339</v>
      </c>
      <c r="P410" t="str">
        <f t="shared" si="6"/>
        <v>if stockid="3040.tw" then begin marketid=1;catid=20; end;</v>
      </c>
    </row>
    <row r="411" spans="1:16">
      <c r="A411" s="16">
        <v>614</v>
      </c>
      <c r="B411" s="17" t="s">
        <v>1340</v>
      </c>
      <c r="C411" s="17" t="s">
        <v>3576</v>
      </c>
      <c r="D411" s="16">
        <v>3557</v>
      </c>
      <c r="E411" s="16" t="s">
        <v>3575</v>
      </c>
      <c r="F411" s="17" t="s">
        <v>1341</v>
      </c>
      <c r="G411" s="17" t="s">
        <v>41</v>
      </c>
      <c r="H411" s="17" t="s">
        <v>3599</v>
      </c>
      <c r="I411" s="17">
        <v>1</v>
      </c>
      <c r="J411" s="17" t="s">
        <v>42</v>
      </c>
      <c r="K411" s="17" t="s">
        <v>3598</v>
      </c>
      <c r="L411" s="17">
        <v>20</v>
      </c>
      <c r="M411" s="17" t="s">
        <v>3595</v>
      </c>
      <c r="N411" s="17"/>
      <c r="O411" s="17" t="s">
        <v>339</v>
      </c>
      <c r="P411" t="str">
        <f t="shared" si="6"/>
        <v>if stockid="3557.tw" then begin marketid=1;catid=20; end;</v>
      </c>
    </row>
    <row r="412" spans="1:16">
      <c r="A412" s="16">
        <v>666</v>
      </c>
      <c r="B412" s="17" t="s">
        <v>1429</v>
      </c>
      <c r="C412" s="17" t="s">
        <v>3576</v>
      </c>
      <c r="D412" s="16">
        <v>4536</v>
      </c>
      <c r="E412" s="16" t="s">
        <v>3575</v>
      </c>
      <c r="F412" s="17" t="s">
        <v>1430</v>
      </c>
      <c r="G412" s="17" t="s">
        <v>41</v>
      </c>
      <c r="H412" s="17" t="s">
        <v>3599</v>
      </c>
      <c r="I412" s="17">
        <v>1</v>
      </c>
      <c r="J412" s="17" t="s">
        <v>42</v>
      </c>
      <c r="K412" s="17" t="s">
        <v>3598</v>
      </c>
      <c r="L412" s="17">
        <v>20</v>
      </c>
      <c r="M412" s="17" t="s">
        <v>3595</v>
      </c>
      <c r="N412" s="17"/>
      <c r="O412" s="17" t="s">
        <v>339</v>
      </c>
      <c r="P412" t="str">
        <f t="shared" si="6"/>
        <v>if stockid="4536.tw" then begin marketid=1;catid=20; end;</v>
      </c>
    </row>
    <row r="413" spans="1:16">
      <c r="A413" s="16">
        <v>726</v>
      </c>
      <c r="B413" s="17" t="s">
        <v>1529</v>
      </c>
      <c r="C413" s="17" t="s">
        <v>3576</v>
      </c>
      <c r="D413" s="16">
        <v>5284</v>
      </c>
      <c r="E413" s="16" t="s">
        <v>3575</v>
      </c>
      <c r="F413" s="17" t="s">
        <v>1530</v>
      </c>
      <c r="G413" s="17" t="s">
        <v>41</v>
      </c>
      <c r="H413" s="17" t="s">
        <v>3599</v>
      </c>
      <c r="I413" s="17">
        <v>1</v>
      </c>
      <c r="J413" s="17" t="s">
        <v>42</v>
      </c>
      <c r="K413" s="17" t="s">
        <v>3598</v>
      </c>
      <c r="L413" s="17">
        <v>20</v>
      </c>
      <c r="M413" s="17" t="s">
        <v>3595</v>
      </c>
      <c r="N413" s="17"/>
      <c r="O413" s="17" t="s">
        <v>339</v>
      </c>
      <c r="P413" t="str">
        <f t="shared" si="6"/>
        <v>if stockid="5284.tw" then begin marketid=1;catid=20; end;</v>
      </c>
    </row>
    <row r="414" spans="1:16">
      <c r="A414" s="16">
        <v>747</v>
      </c>
      <c r="B414" s="17" t="s">
        <v>1569</v>
      </c>
      <c r="C414" s="17" t="s">
        <v>3576</v>
      </c>
      <c r="D414" s="16">
        <v>5871</v>
      </c>
      <c r="E414" s="16" t="s">
        <v>3575</v>
      </c>
      <c r="F414" s="17" t="s">
        <v>1570</v>
      </c>
      <c r="G414" s="17" t="s">
        <v>41</v>
      </c>
      <c r="H414" s="17" t="s">
        <v>3599</v>
      </c>
      <c r="I414" s="17">
        <v>1</v>
      </c>
      <c r="J414" s="17" t="s">
        <v>42</v>
      </c>
      <c r="K414" s="17" t="s">
        <v>3598</v>
      </c>
      <c r="L414" s="17">
        <v>20</v>
      </c>
      <c r="M414" s="17" t="s">
        <v>3595</v>
      </c>
      <c r="N414" s="17"/>
      <c r="O414" s="17" t="s">
        <v>339</v>
      </c>
      <c r="P414" t="str">
        <f t="shared" si="6"/>
        <v>if stockid="5871.tw" then begin marketid=1;catid=20; end;</v>
      </c>
    </row>
    <row r="415" spans="1:16">
      <c r="A415" s="16">
        <v>770</v>
      </c>
      <c r="B415" s="17" t="s">
        <v>1615</v>
      </c>
      <c r="C415" s="17" t="s">
        <v>3576</v>
      </c>
      <c r="D415" s="16">
        <v>6165</v>
      </c>
      <c r="E415" s="16" t="s">
        <v>3575</v>
      </c>
      <c r="F415" s="17" t="s">
        <v>1616</v>
      </c>
      <c r="G415" s="17" t="s">
        <v>41</v>
      </c>
      <c r="H415" s="17" t="s">
        <v>3599</v>
      </c>
      <c r="I415" s="17">
        <v>1</v>
      </c>
      <c r="J415" s="17" t="s">
        <v>42</v>
      </c>
      <c r="K415" s="17" t="s">
        <v>3598</v>
      </c>
      <c r="L415" s="17">
        <v>20</v>
      </c>
      <c r="M415" s="17" t="s">
        <v>3595</v>
      </c>
      <c r="N415" s="17"/>
      <c r="O415" s="17" t="s">
        <v>339</v>
      </c>
      <c r="P415" t="str">
        <f t="shared" si="6"/>
        <v>if stockid="6165.tw" then begin marketid=1;catid=20; end;</v>
      </c>
    </row>
    <row r="416" spans="1:16">
      <c r="A416" s="16">
        <v>777</v>
      </c>
      <c r="B416" s="17" t="s">
        <v>1629</v>
      </c>
      <c r="C416" s="17" t="s">
        <v>3576</v>
      </c>
      <c r="D416" s="16">
        <v>6184</v>
      </c>
      <c r="E416" s="16" t="s">
        <v>3575</v>
      </c>
      <c r="F416" s="17" t="s">
        <v>1630</v>
      </c>
      <c r="G416" s="17" t="s">
        <v>41</v>
      </c>
      <c r="H416" s="17" t="s">
        <v>3599</v>
      </c>
      <c r="I416" s="17">
        <v>1</v>
      </c>
      <c r="J416" s="17" t="s">
        <v>42</v>
      </c>
      <c r="K416" s="17" t="s">
        <v>3598</v>
      </c>
      <c r="L416" s="17">
        <v>20</v>
      </c>
      <c r="M416" s="17" t="s">
        <v>3595</v>
      </c>
      <c r="N416" s="17"/>
      <c r="O416" s="17" t="s">
        <v>339</v>
      </c>
      <c r="P416" t="str">
        <f t="shared" si="6"/>
        <v>if stockid="6184.tw" then begin marketid=1;catid=20; end;</v>
      </c>
    </row>
    <row r="417" spans="1:16">
      <c r="A417" s="16">
        <v>825</v>
      </c>
      <c r="B417" s="17" t="s">
        <v>1725</v>
      </c>
      <c r="C417" s="17" t="s">
        <v>3576</v>
      </c>
      <c r="D417" s="16">
        <v>6464</v>
      </c>
      <c r="E417" s="16" t="s">
        <v>3575</v>
      </c>
      <c r="F417" s="17" t="s">
        <v>1726</v>
      </c>
      <c r="G417" s="17" t="s">
        <v>41</v>
      </c>
      <c r="H417" s="17" t="s">
        <v>3599</v>
      </c>
      <c r="I417" s="17">
        <v>1</v>
      </c>
      <c r="J417" s="17" t="s">
        <v>42</v>
      </c>
      <c r="K417" s="17" t="s">
        <v>3598</v>
      </c>
      <c r="L417" s="17">
        <v>20</v>
      </c>
      <c r="M417" s="17" t="s">
        <v>3595</v>
      </c>
      <c r="N417" s="17"/>
      <c r="O417" s="17" t="s">
        <v>339</v>
      </c>
      <c r="P417" t="str">
        <f t="shared" si="6"/>
        <v>if stockid="6464.tw" then begin marketid=1;catid=20; end;</v>
      </c>
    </row>
    <row r="418" spans="1:16">
      <c r="A418" s="16">
        <v>828</v>
      </c>
      <c r="B418" s="17" t="s">
        <v>1731</v>
      </c>
      <c r="C418" s="17" t="s">
        <v>3576</v>
      </c>
      <c r="D418" s="16">
        <v>6504</v>
      </c>
      <c r="E418" s="16" t="s">
        <v>3575</v>
      </c>
      <c r="F418" s="17" t="s">
        <v>1732</v>
      </c>
      <c r="G418" s="17" t="s">
        <v>41</v>
      </c>
      <c r="H418" s="17" t="s">
        <v>3599</v>
      </c>
      <c r="I418" s="17">
        <v>1</v>
      </c>
      <c r="J418" s="17" t="s">
        <v>42</v>
      </c>
      <c r="K418" s="17" t="s">
        <v>3598</v>
      </c>
      <c r="L418" s="17">
        <v>20</v>
      </c>
      <c r="M418" s="17" t="s">
        <v>3595</v>
      </c>
      <c r="N418" s="17"/>
      <c r="O418" s="17" t="s">
        <v>339</v>
      </c>
      <c r="P418" t="str">
        <f t="shared" si="6"/>
        <v>if stockid="6504.tw" then begin marketid=1;catid=20; end;</v>
      </c>
    </row>
    <row r="419" spans="1:16">
      <c r="A419" s="16">
        <v>839</v>
      </c>
      <c r="B419" s="17" t="s">
        <v>1753</v>
      </c>
      <c r="C419" s="17" t="s">
        <v>3576</v>
      </c>
      <c r="D419" s="16">
        <v>6581</v>
      </c>
      <c r="E419" s="16" t="s">
        <v>3575</v>
      </c>
      <c r="F419" s="17" t="s">
        <v>1754</v>
      </c>
      <c r="G419" s="17" t="s">
        <v>41</v>
      </c>
      <c r="H419" s="17" t="s">
        <v>3599</v>
      </c>
      <c r="I419" s="17">
        <v>1</v>
      </c>
      <c r="J419" s="17" t="s">
        <v>42</v>
      </c>
      <c r="K419" s="17" t="s">
        <v>3598</v>
      </c>
      <c r="L419" s="17">
        <v>20</v>
      </c>
      <c r="M419" s="17" t="s">
        <v>3595</v>
      </c>
      <c r="N419" s="17"/>
      <c r="O419" s="17" t="s">
        <v>339</v>
      </c>
      <c r="P419" t="str">
        <f t="shared" si="6"/>
        <v>if stockid="6581.tw" then begin marketid=1;catid=20; end;</v>
      </c>
    </row>
    <row r="420" spans="1:16">
      <c r="A420" s="16">
        <v>842</v>
      </c>
      <c r="B420" s="17" t="s">
        <v>1759</v>
      </c>
      <c r="C420" s="17" t="s">
        <v>3576</v>
      </c>
      <c r="D420" s="16">
        <v>6592</v>
      </c>
      <c r="E420" s="16" t="s">
        <v>3575</v>
      </c>
      <c r="F420" s="17" t="s">
        <v>1760</v>
      </c>
      <c r="G420" s="17" t="s">
        <v>41</v>
      </c>
      <c r="H420" s="17" t="s">
        <v>3599</v>
      </c>
      <c r="I420" s="17">
        <v>1</v>
      </c>
      <c r="J420" s="17" t="s">
        <v>42</v>
      </c>
      <c r="K420" s="17" t="s">
        <v>3598</v>
      </c>
      <c r="L420" s="17">
        <v>20</v>
      </c>
      <c r="M420" s="17" t="s">
        <v>3595</v>
      </c>
      <c r="N420" s="17"/>
      <c r="O420" s="17" t="s">
        <v>339</v>
      </c>
      <c r="P420" t="str">
        <f t="shared" si="6"/>
        <v>if stockid="6592.tw" then begin marketid=1;catid=20; end;</v>
      </c>
    </row>
    <row r="421" spans="1:16">
      <c r="A421" s="16">
        <v>845</v>
      </c>
      <c r="B421" s="17" t="s">
        <v>1765</v>
      </c>
      <c r="C421" s="17" t="s">
        <v>3576</v>
      </c>
      <c r="D421" s="16">
        <v>6625</v>
      </c>
      <c r="E421" s="16" t="s">
        <v>3575</v>
      </c>
      <c r="F421" s="17" t="s">
        <v>1766</v>
      </c>
      <c r="G421" s="17" t="s">
        <v>41</v>
      </c>
      <c r="H421" s="17" t="s">
        <v>3599</v>
      </c>
      <c r="I421" s="17">
        <v>1</v>
      </c>
      <c r="J421" s="17" t="s">
        <v>42</v>
      </c>
      <c r="K421" s="17" t="s">
        <v>3598</v>
      </c>
      <c r="L421" s="17">
        <v>20</v>
      </c>
      <c r="M421" s="17" t="s">
        <v>3595</v>
      </c>
      <c r="N421" s="17"/>
      <c r="O421" s="17" t="s">
        <v>339</v>
      </c>
      <c r="P421" t="str">
        <f t="shared" si="6"/>
        <v>if stockid="6625.tw" then begin marketid=1;catid=20; end;</v>
      </c>
    </row>
    <row r="422" spans="1:16">
      <c r="A422" s="16">
        <v>846</v>
      </c>
      <c r="B422" s="17" t="s">
        <v>1767</v>
      </c>
      <c r="C422" s="17" t="s">
        <v>3576</v>
      </c>
      <c r="D422" s="16">
        <v>6641</v>
      </c>
      <c r="E422" s="16" t="s">
        <v>3575</v>
      </c>
      <c r="F422" s="17" t="s">
        <v>1768</v>
      </c>
      <c r="G422" s="17" t="s">
        <v>41</v>
      </c>
      <c r="H422" s="17" t="s">
        <v>3599</v>
      </c>
      <c r="I422" s="17">
        <v>1</v>
      </c>
      <c r="J422" s="17" t="s">
        <v>42</v>
      </c>
      <c r="K422" s="17" t="s">
        <v>3598</v>
      </c>
      <c r="L422" s="17">
        <v>20</v>
      </c>
      <c r="M422" s="17" t="s">
        <v>3595</v>
      </c>
      <c r="N422" s="17"/>
      <c r="O422" s="17" t="s">
        <v>339</v>
      </c>
      <c r="P422" t="str">
        <f t="shared" si="6"/>
        <v>if stockid="6641.tw" then begin marketid=1;catid=20; end;</v>
      </c>
    </row>
    <row r="423" spans="1:16">
      <c r="A423" s="16">
        <v>847</v>
      </c>
      <c r="B423" s="17" t="s">
        <v>1769</v>
      </c>
      <c r="C423" s="17" t="s">
        <v>3576</v>
      </c>
      <c r="D423" s="16">
        <v>6655</v>
      </c>
      <c r="E423" s="16" t="s">
        <v>3575</v>
      </c>
      <c r="F423" s="17" t="s">
        <v>1770</v>
      </c>
      <c r="G423" s="17" t="s">
        <v>41</v>
      </c>
      <c r="H423" s="17" t="s">
        <v>3599</v>
      </c>
      <c r="I423" s="17">
        <v>1</v>
      </c>
      <c r="J423" s="17" t="s">
        <v>42</v>
      </c>
      <c r="K423" s="17" t="s">
        <v>3598</v>
      </c>
      <c r="L423" s="17">
        <v>20</v>
      </c>
      <c r="M423" s="17" t="s">
        <v>3595</v>
      </c>
      <c r="N423" s="17"/>
      <c r="O423" s="17" t="s">
        <v>339</v>
      </c>
      <c r="P423" t="str">
        <f t="shared" si="6"/>
        <v>if stockid="6655.tw" then begin marketid=1;catid=20; end;</v>
      </c>
    </row>
    <row r="424" spans="1:16">
      <c r="A424" s="16">
        <v>851</v>
      </c>
      <c r="B424" s="17" t="s">
        <v>1777</v>
      </c>
      <c r="C424" s="17" t="s">
        <v>3576</v>
      </c>
      <c r="D424" s="16">
        <v>6670</v>
      </c>
      <c r="E424" s="16" t="s">
        <v>3575</v>
      </c>
      <c r="F424" s="17" t="s">
        <v>1778</v>
      </c>
      <c r="G424" s="17" t="s">
        <v>41</v>
      </c>
      <c r="H424" s="17" t="s">
        <v>3599</v>
      </c>
      <c r="I424" s="17">
        <v>1</v>
      </c>
      <c r="J424" s="17" t="s">
        <v>42</v>
      </c>
      <c r="K424" s="17" t="s">
        <v>3598</v>
      </c>
      <c r="L424" s="17">
        <v>20</v>
      </c>
      <c r="M424" s="17" t="s">
        <v>3595</v>
      </c>
      <c r="N424" s="17"/>
      <c r="O424" s="17" t="s">
        <v>339</v>
      </c>
      <c r="P424" t="str">
        <f t="shared" si="6"/>
        <v>if stockid="6670.tw" then begin marketid=1;catid=20; end;</v>
      </c>
    </row>
    <row r="425" spans="1:16">
      <c r="A425" s="16">
        <v>852</v>
      </c>
      <c r="B425" s="17" t="s">
        <v>1779</v>
      </c>
      <c r="C425" s="17" t="s">
        <v>3576</v>
      </c>
      <c r="D425" s="16">
        <v>6671</v>
      </c>
      <c r="E425" s="16" t="s">
        <v>3575</v>
      </c>
      <c r="F425" s="17" t="s">
        <v>1780</v>
      </c>
      <c r="G425" s="17" t="s">
        <v>41</v>
      </c>
      <c r="H425" s="17" t="s">
        <v>3599</v>
      </c>
      <c r="I425" s="17">
        <v>1</v>
      </c>
      <c r="J425" s="17" t="s">
        <v>42</v>
      </c>
      <c r="K425" s="17" t="s">
        <v>3598</v>
      </c>
      <c r="L425" s="17">
        <v>20</v>
      </c>
      <c r="M425" s="17" t="s">
        <v>3595</v>
      </c>
      <c r="N425" s="17"/>
      <c r="O425" s="17" t="s">
        <v>339</v>
      </c>
      <c r="P425" t="str">
        <f t="shared" si="6"/>
        <v>if stockid="6671.tw" then begin marketid=1;catid=20; end;</v>
      </c>
    </row>
    <row r="426" spans="1:16">
      <c r="A426" s="16">
        <v>859</v>
      </c>
      <c r="B426" s="17" t="s">
        <v>1793</v>
      </c>
      <c r="C426" s="17" t="s">
        <v>3576</v>
      </c>
      <c r="D426" s="16">
        <v>6754</v>
      </c>
      <c r="E426" s="16" t="s">
        <v>3575</v>
      </c>
      <c r="F426" s="17" t="s">
        <v>1794</v>
      </c>
      <c r="G426" s="17" t="s">
        <v>41</v>
      </c>
      <c r="H426" s="17" t="s">
        <v>3599</v>
      </c>
      <c r="I426" s="17">
        <v>1</v>
      </c>
      <c r="J426" s="17" t="s">
        <v>42</v>
      </c>
      <c r="K426" s="17" t="s">
        <v>3598</v>
      </c>
      <c r="L426" s="17">
        <v>20</v>
      </c>
      <c r="M426" s="17" t="s">
        <v>3595</v>
      </c>
      <c r="N426" s="17"/>
      <c r="O426" s="17" t="s">
        <v>339</v>
      </c>
      <c r="P426" t="str">
        <f t="shared" si="6"/>
        <v>if stockid="6754.tw" then begin marketid=1;catid=20; end;</v>
      </c>
    </row>
    <row r="427" spans="1:16">
      <c r="A427" s="16">
        <v>861</v>
      </c>
      <c r="B427" s="17" t="s">
        <v>1797</v>
      </c>
      <c r="C427" s="17" t="s">
        <v>3576</v>
      </c>
      <c r="D427" s="16">
        <v>6768</v>
      </c>
      <c r="E427" s="16" t="s">
        <v>3575</v>
      </c>
      <c r="F427" s="17" t="s">
        <v>1798</v>
      </c>
      <c r="G427" s="17" t="s">
        <v>41</v>
      </c>
      <c r="H427" s="17" t="s">
        <v>3599</v>
      </c>
      <c r="I427" s="17">
        <v>1</v>
      </c>
      <c r="J427" s="17" t="s">
        <v>42</v>
      </c>
      <c r="K427" s="17" t="s">
        <v>3598</v>
      </c>
      <c r="L427" s="17">
        <v>20</v>
      </c>
      <c r="M427" s="17" t="s">
        <v>3595</v>
      </c>
      <c r="N427" s="17"/>
      <c r="O427" s="17" t="s">
        <v>339</v>
      </c>
      <c r="P427" t="str">
        <f t="shared" si="6"/>
        <v>if stockid="6768.tw" then begin marketid=1;catid=20; end;</v>
      </c>
    </row>
    <row r="428" spans="1:16">
      <c r="A428" s="16">
        <v>869</v>
      </c>
      <c r="B428" s="17" t="s">
        <v>1813</v>
      </c>
      <c r="C428" s="17" t="s">
        <v>3576</v>
      </c>
      <c r="D428" s="16">
        <v>8033</v>
      </c>
      <c r="E428" s="16" t="s">
        <v>3575</v>
      </c>
      <c r="F428" s="17" t="s">
        <v>1814</v>
      </c>
      <c r="G428" s="17" t="s">
        <v>41</v>
      </c>
      <c r="H428" s="17" t="s">
        <v>3599</v>
      </c>
      <c r="I428" s="17">
        <v>1</v>
      </c>
      <c r="J428" s="17" t="s">
        <v>42</v>
      </c>
      <c r="K428" s="17" t="s">
        <v>3598</v>
      </c>
      <c r="L428" s="17">
        <v>20</v>
      </c>
      <c r="M428" s="17" t="s">
        <v>3595</v>
      </c>
      <c r="N428" s="17"/>
      <c r="O428" s="17" t="s">
        <v>339</v>
      </c>
      <c r="P428" t="str">
        <f t="shared" si="6"/>
        <v>if stockid="8033.tw" then begin marketid=1;catid=20; end;</v>
      </c>
    </row>
    <row r="429" spans="1:16">
      <c r="A429" s="16">
        <v>893</v>
      </c>
      <c r="B429" s="17" t="s">
        <v>1859</v>
      </c>
      <c r="C429" s="17" t="s">
        <v>3576</v>
      </c>
      <c r="D429" s="16">
        <v>8341</v>
      </c>
      <c r="E429" s="16" t="s">
        <v>3575</v>
      </c>
      <c r="F429" s="17" t="s">
        <v>1860</v>
      </c>
      <c r="G429" s="17" t="s">
        <v>41</v>
      </c>
      <c r="H429" s="17" t="s">
        <v>3599</v>
      </c>
      <c r="I429" s="17">
        <v>1</v>
      </c>
      <c r="J429" s="17" t="s">
        <v>42</v>
      </c>
      <c r="K429" s="17" t="s">
        <v>3598</v>
      </c>
      <c r="L429" s="17">
        <v>20</v>
      </c>
      <c r="M429" s="17" t="s">
        <v>3595</v>
      </c>
      <c r="N429" s="17"/>
      <c r="O429" s="17" t="s">
        <v>339</v>
      </c>
      <c r="P429" t="str">
        <f t="shared" si="6"/>
        <v>if stockid="8341.tw" then begin marketid=1;catid=20; end;</v>
      </c>
    </row>
    <row r="430" spans="1:16">
      <c r="A430" s="16">
        <v>896</v>
      </c>
      <c r="B430" s="17" t="s">
        <v>1863</v>
      </c>
      <c r="C430" s="17" t="s">
        <v>3576</v>
      </c>
      <c r="D430" s="16">
        <v>8404</v>
      </c>
      <c r="E430" s="16" t="s">
        <v>3575</v>
      </c>
      <c r="F430" s="17" t="s">
        <v>1864</v>
      </c>
      <c r="G430" s="17" t="s">
        <v>41</v>
      </c>
      <c r="H430" s="17" t="s">
        <v>3599</v>
      </c>
      <c r="I430" s="17">
        <v>1</v>
      </c>
      <c r="J430" s="17" t="s">
        <v>42</v>
      </c>
      <c r="K430" s="17" t="s">
        <v>3598</v>
      </c>
      <c r="L430" s="17">
        <v>20</v>
      </c>
      <c r="M430" s="17" t="s">
        <v>3595</v>
      </c>
      <c r="N430" s="17"/>
      <c r="O430" s="17" t="s">
        <v>339</v>
      </c>
      <c r="P430" t="str">
        <f t="shared" si="6"/>
        <v>if stockid="8404.tw" then begin marketid=1;catid=20; end;</v>
      </c>
    </row>
    <row r="431" spans="1:16">
      <c r="A431" s="16">
        <v>897</v>
      </c>
      <c r="B431" s="17" t="s">
        <v>1865</v>
      </c>
      <c r="C431" s="17" t="s">
        <v>3576</v>
      </c>
      <c r="D431" s="16">
        <v>8411</v>
      </c>
      <c r="E431" s="16" t="s">
        <v>3575</v>
      </c>
      <c r="F431" s="17" t="s">
        <v>1866</v>
      </c>
      <c r="G431" s="17" t="s">
        <v>41</v>
      </c>
      <c r="H431" s="17" t="s">
        <v>3599</v>
      </c>
      <c r="I431" s="17">
        <v>1</v>
      </c>
      <c r="J431" s="17" t="s">
        <v>42</v>
      </c>
      <c r="K431" s="17" t="s">
        <v>3598</v>
      </c>
      <c r="L431" s="17">
        <v>20</v>
      </c>
      <c r="M431" s="17" t="s">
        <v>3595</v>
      </c>
      <c r="N431" s="17"/>
      <c r="O431" s="17" t="s">
        <v>339</v>
      </c>
      <c r="P431" t="str">
        <f t="shared" si="6"/>
        <v>if stockid="8411.tw" then begin marketid=1;catid=20; end;</v>
      </c>
    </row>
    <row r="432" spans="1:16">
      <c r="A432" s="16">
        <v>898</v>
      </c>
      <c r="B432" s="17" t="s">
        <v>1867</v>
      </c>
      <c r="C432" s="17" t="s">
        <v>3576</v>
      </c>
      <c r="D432" s="16">
        <v>8422</v>
      </c>
      <c r="E432" s="16" t="s">
        <v>3575</v>
      </c>
      <c r="F432" s="17" t="s">
        <v>1868</v>
      </c>
      <c r="G432" s="17" t="s">
        <v>41</v>
      </c>
      <c r="H432" s="17" t="s">
        <v>3599</v>
      </c>
      <c r="I432" s="17">
        <v>1</v>
      </c>
      <c r="J432" s="17" t="s">
        <v>42</v>
      </c>
      <c r="K432" s="17" t="s">
        <v>3598</v>
      </c>
      <c r="L432" s="17">
        <v>20</v>
      </c>
      <c r="M432" s="17" t="s">
        <v>3595</v>
      </c>
      <c r="N432" s="17"/>
      <c r="O432" s="17" t="s">
        <v>339</v>
      </c>
      <c r="P432" t="str">
        <f t="shared" si="6"/>
        <v>if stockid="8422.tw" then begin marketid=1;catid=20; end;</v>
      </c>
    </row>
    <row r="433" spans="1:16">
      <c r="A433" s="16">
        <v>899</v>
      </c>
      <c r="B433" s="17" t="s">
        <v>1869</v>
      </c>
      <c r="C433" s="17" t="s">
        <v>3576</v>
      </c>
      <c r="D433" s="16">
        <v>8427</v>
      </c>
      <c r="E433" s="16" t="s">
        <v>3575</v>
      </c>
      <c r="F433" s="17" t="s">
        <v>1870</v>
      </c>
      <c r="G433" s="17" t="s">
        <v>41</v>
      </c>
      <c r="H433" s="17" t="s">
        <v>3599</v>
      </c>
      <c r="I433" s="17">
        <v>1</v>
      </c>
      <c r="J433" s="17" t="s">
        <v>42</v>
      </c>
      <c r="K433" s="17" t="s">
        <v>3598</v>
      </c>
      <c r="L433" s="17">
        <v>20</v>
      </c>
      <c r="M433" s="17" t="s">
        <v>3595</v>
      </c>
      <c r="N433" s="17"/>
      <c r="O433" s="17" t="s">
        <v>339</v>
      </c>
      <c r="P433" t="str">
        <f t="shared" si="6"/>
        <v>if stockid="8427.tw" then begin marketid=1;catid=20; end;</v>
      </c>
    </row>
    <row r="434" spans="1:16">
      <c r="A434" s="16">
        <v>901</v>
      </c>
      <c r="B434" s="17" t="s">
        <v>1873</v>
      </c>
      <c r="C434" s="17" t="s">
        <v>3576</v>
      </c>
      <c r="D434" s="16">
        <v>8442</v>
      </c>
      <c r="E434" s="16" t="s">
        <v>3575</v>
      </c>
      <c r="F434" s="17" t="s">
        <v>1874</v>
      </c>
      <c r="G434" s="17" t="s">
        <v>41</v>
      </c>
      <c r="H434" s="17" t="s">
        <v>3599</v>
      </c>
      <c r="I434" s="17">
        <v>1</v>
      </c>
      <c r="J434" s="17" t="s">
        <v>42</v>
      </c>
      <c r="K434" s="17" t="s">
        <v>3598</v>
      </c>
      <c r="L434" s="17">
        <v>20</v>
      </c>
      <c r="M434" s="17" t="s">
        <v>3595</v>
      </c>
      <c r="N434" s="17"/>
      <c r="O434" s="17" t="s">
        <v>339</v>
      </c>
      <c r="P434" t="str">
        <f t="shared" si="6"/>
        <v>if stockid="8442.tw" then begin marketid=1;catid=20; end;</v>
      </c>
    </row>
    <row r="435" spans="1:16">
      <c r="A435" s="16">
        <v>905</v>
      </c>
      <c r="B435" s="17" t="s">
        <v>1881</v>
      </c>
      <c r="C435" s="17" t="s">
        <v>3576</v>
      </c>
      <c r="D435" s="16">
        <v>8463</v>
      </c>
      <c r="E435" s="16" t="s">
        <v>3575</v>
      </c>
      <c r="F435" s="17" t="s">
        <v>1882</v>
      </c>
      <c r="G435" s="17" t="s">
        <v>41</v>
      </c>
      <c r="H435" s="17" t="s">
        <v>3599</v>
      </c>
      <c r="I435" s="17">
        <v>1</v>
      </c>
      <c r="J435" s="17" t="s">
        <v>42</v>
      </c>
      <c r="K435" s="17" t="s">
        <v>3598</v>
      </c>
      <c r="L435" s="17">
        <v>20</v>
      </c>
      <c r="M435" s="17" t="s">
        <v>3595</v>
      </c>
      <c r="N435" s="17"/>
      <c r="O435" s="17" t="s">
        <v>339</v>
      </c>
      <c r="P435" t="str">
        <f t="shared" si="6"/>
        <v>if stockid="8463.tw" then begin marketid=1;catid=20; end;</v>
      </c>
    </row>
    <row r="436" spans="1:16">
      <c r="A436" s="16">
        <v>906</v>
      </c>
      <c r="B436" s="17" t="s">
        <v>1883</v>
      </c>
      <c r="C436" s="17" t="s">
        <v>3576</v>
      </c>
      <c r="D436" s="16">
        <v>8464</v>
      </c>
      <c r="E436" s="16" t="s">
        <v>3575</v>
      </c>
      <c r="F436" s="17" t="s">
        <v>1884</v>
      </c>
      <c r="G436" s="17" t="s">
        <v>41</v>
      </c>
      <c r="H436" s="17" t="s">
        <v>3599</v>
      </c>
      <c r="I436" s="17">
        <v>1</v>
      </c>
      <c r="J436" s="17" t="s">
        <v>42</v>
      </c>
      <c r="K436" s="17" t="s">
        <v>3598</v>
      </c>
      <c r="L436" s="17">
        <v>20</v>
      </c>
      <c r="M436" s="17" t="s">
        <v>3595</v>
      </c>
      <c r="N436" s="17"/>
      <c r="O436" s="17" t="s">
        <v>339</v>
      </c>
      <c r="P436" t="str">
        <f t="shared" si="6"/>
        <v>if stockid="8464.tw" then begin marketid=1;catid=20; end;</v>
      </c>
    </row>
    <row r="437" spans="1:16">
      <c r="A437" s="16">
        <v>907</v>
      </c>
      <c r="B437" s="17" t="s">
        <v>1885</v>
      </c>
      <c r="C437" s="17" t="s">
        <v>3576</v>
      </c>
      <c r="D437" s="16">
        <v>8466</v>
      </c>
      <c r="E437" s="16" t="s">
        <v>3575</v>
      </c>
      <c r="F437" s="17" t="s">
        <v>1886</v>
      </c>
      <c r="G437" s="17" t="s">
        <v>41</v>
      </c>
      <c r="H437" s="17" t="s">
        <v>3599</v>
      </c>
      <c r="I437" s="17">
        <v>1</v>
      </c>
      <c r="J437" s="17" t="s">
        <v>42</v>
      </c>
      <c r="K437" s="17" t="s">
        <v>3598</v>
      </c>
      <c r="L437" s="17">
        <v>20</v>
      </c>
      <c r="M437" s="17" t="s">
        <v>3595</v>
      </c>
      <c r="N437" s="17"/>
      <c r="O437" s="17" t="s">
        <v>339</v>
      </c>
      <c r="P437" t="str">
        <f t="shared" si="6"/>
        <v>if stockid="8466.tw" then begin marketid=1;catid=20; end;</v>
      </c>
    </row>
    <row r="438" spans="1:16">
      <c r="A438" s="16">
        <v>908</v>
      </c>
      <c r="B438" s="17" t="s">
        <v>1887</v>
      </c>
      <c r="C438" s="17" t="s">
        <v>3576</v>
      </c>
      <c r="D438" s="16">
        <v>8467</v>
      </c>
      <c r="E438" s="16" t="s">
        <v>3575</v>
      </c>
      <c r="F438" s="17" t="s">
        <v>1888</v>
      </c>
      <c r="G438" s="17" t="s">
        <v>41</v>
      </c>
      <c r="H438" s="17" t="s">
        <v>3599</v>
      </c>
      <c r="I438" s="17">
        <v>1</v>
      </c>
      <c r="J438" s="17" t="s">
        <v>42</v>
      </c>
      <c r="K438" s="17" t="s">
        <v>3598</v>
      </c>
      <c r="L438" s="17">
        <v>20</v>
      </c>
      <c r="M438" s="17" t="s">
        <v>3595</v>
      </c>
      <c r="N438" s="17"/>
      <c r="O438" s="17" t="s">
        <v>339</v>
      </c>
      <c r="P438" t="str">
        <f t="shared" si="6"/>
        <v>if stockid="8467.tw" then begin marketid=1;catid=20; end;</v>
      </c>
    </row>
    <row r="439" spans="1:16">
      <c r="A439" s="16">
        <v>909</v>
      </c>
      <c r="B439" s="17" t="s">
        <v>1889</v>
      </c>
      <c r="C439" s="17" t="s">
        <v>3576</v>
      </c>
      <c r="D439" s="16">
        <v>8473</v>
      </c>
      <c r="E439" s="16" t="s">
        <v>3575</v>
      </c>
      <c r="F439" s="17" t="s">
        <v>1890</v>
      </c>
      <c r="G439" s="17" t="s">
        <v>41</v>
      </c>
      <c r="H439" s="17" t="s">
        <v>3599</v>
      </c>
      <c r="I439" s="17">
        <v>1</v>
      </c>
      <c r="J439" s="17" t="s">
        <v>42</v>
      </c>
      <c r="K439" s="17" t="s">
        <v>3598</v>
      </c>
      <c r="L439" s="17">
        <v>20</v>
      </c>
      <c r="M439" s="17" t="s">
        <v>3595</v>
      </c>
      <c r="N439" s="17"/>
      <c r="O439" s="17" t="s">
        <v>339</v>
      </c>
      <c r="P439" t="str">
        <f t="shared" si="6"/>
        <v>if stockid="8473.tw" then begin marketid=1;catid=20; end;</v>
      </c>
    </row>
    <row r="440" spans="1:16">
      <c r="A440" s="16">
        <v>910</v>
      </c>
      <c r="B440" s="17" t="s">
        <v>1891</v>
      </c>
      <c r="C440" s="17" t="s">
        <v>3576</v>
      </c>
      <c r="D440" s="16">
        <v>8478</v>
      </c>
      <c r="E440" s="16" t="s">
        <v>3575</v>
      </c>
      <c r="F440" s="17" t="s">
        <v>1892</v>
      </c>
      <c r="G440" s="17" t="s">
        <v>41</v>
      </c>
      <c r="H440" s="17" t="s">
        <v>3599</v>
      </c>
      <c r="I440" s="17">
        <v>1</v>
      </c>
      <c r="J440" s="17" t="s">
        <v>42</v>
      </c>
      <c r="K440" s="17" t="s">
        <v>3598</v>
      </c>
      <c r="L440" s="17">
        <v>20</v>
      </c>
      <c r="M440" s="17" t="s">
        <v>3595</v>
      </c>
      <c r="N440" s="17"/>
      <c r="O440" s="17" t="s">
        <v>339</v>
      </c>
      <c r="P440" t="str">
        <f t="shared" si="6"/>
        <v>if stockid="8478.tw" then begin marketid=1;catid=20; end;</v>
      </c>
    </row>
    <row r="441" spans="1:16">
      <c r="A441" s="16">
        <v>911</v>
      </c>
      <c r="B441" s="17" t="s">
        <v>1893</v>
      </c>
      <c r="C441" s="17" t="s">
        <v>3576</v>
      </c>
      <c r="D441" s="16">
        <v>8480</v>
      </c>
      <c r="E441" s="16" t="s">
        <v>3575</v>
      </c>
      <c r="F441" s="17" t="s">
        <v>1894</v>
      </c>
      <c r="G441" s="17" t="s">
        <v>41</v>
      </c>
      <c r="H441" s="17" t="s">
        <v>3599</v>
      </c>
      <c r="I441" s="17">
        <v>1</v>
      </c>
      <c r="J441" s="17" t="s">
        <v>42</v>
      </c>
      <c r="K441" s="17" t="s">
        <v>3598</v>
      </c>
      <c r="L441" s="17">
        <v>20</v>
      </c>
      <c r="M441" s="17" t="s">
        <v>3595</v>
      </c>
      <c r="N441" s="17"/>
      <c r="O441" s="17" t="s">
        <v>339</v>
      </c>
      <c r="P441" t="str">
        <f t="shared" si="6"/>
        <v>if stockid="8480.tw" then begin marketid=1;catid=20; end;</v>
      </c>
    </row>
    <row r="442" spans="1:16">
      <c r="A442" s="16">
        <v>912</v>
      </c>
      <c r="B442" s="17" t="s">
        <v>1895</v>
      </c>
      <c r="C442" s="17" t="s">
        <v>3576</v>
      </c>
      <c r="D442" s="16">
        <v>8481</v>
      </c>
      <c r="E442" s="16" t="s">
        <v>3575</v>
      </c>
      <c r="F442" s="17" t="s">
        <v>1896</v>
      </c>
      <c r="G442" s="17" t="s">
        <v>41</v>
      </c>
      <c r="H442" s="17" t="s">
        <v>3599</v>
      </c>
      <c r="I442" s="17">
        <v>1</v>
      </c>
      <c r="J442" s="17" t="s">
        <v>42</v>
      </c>
      <c r="K442" s="17" t="s">
        <v>3598</v>
      </c>
      <c r="L442" s="17">
        <v>20</v>
      </c>
      <c r="M442" s="17" t="s">
        <v>3595</v>
      </c>
      <c r="N442" s="17"/>
      <c r="O442" s="17" t="s">
        <v>339</v>
      </c>
      <c r="P442" t="str">
        <f t="shared" si="6"/>
        <v>if stockid="8481.tw" then begin marketid=1;catid=20; end;</v>
      </c>
    </row>
    <row r="443" spans="1:16">
      <c r="A443" s="16">
        <v>913</v>
      </c>
      <c r="B443" s="17" t="s">
        <v>1897</v>
      </c>
      <c r="C443" s="17" t="s">
        <v>3576</v>
      </c>
      <c r="D443" s="16">
        <v>8482</v>
      </c>
      <c r="E443" s="16" t="s">
        <v>3575</v>
      </c>
      <c r="F443" s="17" t="s">
        <v>1898</v>
      </c>
      <c r="G443" s="17" t="s">
        <v>41</v>
      </c>
      <c r="H443" s="17" t="s">
        <v>3599</v>
      </c>
      <c r="I443" s="17">
        <v>1</v>
      </c>
      <c r="J443" s="17" t="s">
        <v>42</v>
      </c>
      <c r="K443" s="17" t="s">
        <v>3598</v>
      </c>
      <c r="L443" s="17">
        <v>20</v>
      </c>
      <c r="M443" s="17" t="s">
        <v>3595</v>
      </c>
      <c r="N443" s="17"/>
      <c r="O443" s="17" t="s">
        <v>339</v>
      </c>
      <c r="P443" t="str">
        <f t="shared" si="6"/>
        <v>if stockid="8482.tw" then begin marketid=1;catid=20; end;</v>
      </c>
    </row>
    <row r="444" spans="1:16">
      <c r="A444" s="16">
        <v>914</v>
      </c>
      <c r="B444" s="17" t="s">
        <v>1899</v>
      </c>
      <c r="C444" s="17" t="s">
        <v>3576</v>
      </c>
      <c r="D444" s="16">
        <v>8488</v>
      </c>
      <c r="E444" s="16" t="s">
        <v>3575</v>
      </c>
      <c r="F444" s="17" t="s">
        <v>1900</v>
      </c>
      <c r="G444" s="17" t="s">
        <v>41</v>
      </c>
      <c r="H444" s="17" t="s">
        <v>3599</v>
      </c>
      <c r="I444" s="17">
        <v>1</v>
      </c>
      <c r="J444" s="17" t="s">
        <v>42</v>
      </c>
      <c r="K444" s="17" t="s">
        <v>3598</v>
      </c>
      <c r="L444" s="17">
        <v>20</v>
      </c>
      <c r="M444" s="17" t="s">
        <v>3595</v>
      </c>
      <c r="N444" s="17"/>
      <c r="O444" s="17" t="s">
        <v>339</v>
      </c>
      <c r="P444" t="str">
        <f t="shared" si="6"/>
        <v>if stockid="8488.tw" then begin marketid=1;catid=20; end;</v>
      </c>
    </row>
    <row r="445" spans="1:16">
      <c r="A445" s="16">
        <v>919</v>
      </c>
      <c r="B445" s="17" t="s">
        <v>1907</v>
      </c>
      <c r="C445" s="17" t="s">
        <v>3576</v>
      </c>
      <c r="D445" s="16">
        <v>9802</v>
      </c>
      <c r="E445" s="16" t="s">
        <v>3575</v>
      </c>
      <c r="F445" s="17" t="s">
        <v>1908</v>
      </c>
      <c r="G445" s="17" t="s">
        <v>41</v>
      </c>
      <c r="H445" s="17" t="s">
        <v>3599</v>
      </c>
      <c r="I445" s="17">
        <v>1</v>
      </c>
      <c r="J445" s="17" t="s">
        <v>42</v>
      </c>
      <c r="K445" s="17" t="s">
        <v>3598</v>
      </c>
      <c r="L445" s="17">
        <v>20</v>
      </c>
      <c r="M445" s="17" t="s">
        <v>3595</v>
      </c>
      <c r="N445" s="17"/>
      <c r="O445" s="17" t="s">
        <v>339</v>
      </c>
      <c r="P445" t="str">
        <f t="shared" si="6"/>
        <v>if stockid="9802.tw" then begin marketid=1;catid=20; end;</v>
      </c>
    </row>
    <row r="446" spans="1:16">
      <c r="A446" s="16">
        <v>920</v>
      </c>
      <c r="B446" s="17" t="s">
        <v>1909</v>
      </c>
      <c r="C446" s="17" t="s">
        <v>3576</v>
      </c>
      <c r="D446" s="16">
        <v>9902</v>
      </c>
      <c r="E446" s="16" t="s">
        <v>3575</v>
      </c>
      <c r="F446" s="17" t="s">
        <v>1910</v>
      </c>
      <c r="G446" s="17" t="s">
        <v>41</v>
      </c>
      <c r="H446" s="17" t="s">
        <v>3599</v>
      </c>
      <c r="I446" s="17">
        <v>1</v>
      </c>
      <c r="J446" s="17" t="s">
        <v>42</v>
      </c>
      <c r="K446" s="17" t="s">
        <v>3598</v>
      </c>
      <c r="L446" s="17">
        <v>20</v>
      </c>
      <c r="M446" s="17" t="s">
        <v>3595</v>
      </c>
      <c r="N446" s="17"/>
      <c r="O446" s="17" t="s">
        <v>339</v>
      </c>
      <c r="P446" t="str">
        <f t="shared" si="6"/>
        <v>if stockid="9902.tw" then begin marketid=1;catid=20; end;</v>
      </c>
    </row>
    <row r="447" spans="1:16">
      <c r="A447" s="16">
        <v>921</v>
      </c>
      <c r="B447" s="17" t="s">
        <v>1911</v>
      </c>
      <c r="C447" s="17" t="s">
        <v>3576</v>
      </c>
      <c r="D447" s="16">
        <v>9904</v>
      </c>
      <c r="E447" s="16" t="s">
        <v>3575</v>
      </c>
      <c r="F447" s="17" t="s">
        <v>1912</v>
      </c>
      <c r="G447" s="17" t="s">
        <v>41</v>
      </c>
      <c r="H447" s="17" t="s">
        <v>3599</v>
      </c>
      <c r="I447" s="17">
        <v>1</v>
      </c>
      <c r="J447" s="17" t="s">
        <v>42</v>
      </c>
      <c r="K447" s="17" t="s">
        <v>3598</v>
      </c>
      <c r="L447" s="17">
        <v>20</v>
      </c>
      <c r="M447" s="17" t="s">
        <v>3595</v>
      </c>
      <c r="N447" s="17"/>
      <c r="O447" s="17" t="s">
        <v>339</v>
      </c>
      <c r="P447" t="str">
        <f t="shared" si="6"/>
        <v>if stockid="9904.tw" then begin marketid=1;catid=20; end;</v>
      </c>
    </row>
    <row r="448" spans="1:16">
      <c r="A448" s="16">
        <v>922</v>
      </c>
      <c r="B448" s="17" t="s">
        <v>1913</v>
      </c>
      <c r="C448" s="17" t="s">
        <v>3576</v>
      </c>
      <c r="D448" s="16">
        <v>9905</v>
      </c>
      <c r="E448" s="16" t="s">
        <v>3575</v>
      </c>
      <c r="F448" s="17" t="s">
        <v>1914</v>
      </c>
      <c r="G448" s="17" t="s">
        <v>41</v>
      </c>
      <c r="H448" s="17" t="s">
        <v>3599</v>
      </c>
      <c r="I448" s="17">
        <v>1</v>
      </c>
      <c r="J448" s="17" t="s">
        <v>42</v>
      </c>
      <c r="K448" s="17" t="s">
        <v>3598</v>
      </c>
      <c r="L448" s="17">
        <v>20</v>
      </c>
      <c r="M448" s="17" t="s">
        <v>3595</v>
      </c>
      <c r="N448" s="17"/>
      <c r="O448" s="17" t="s">
        <v>339</v>
      </c>
      <c r="P448" t="str">
        <f t="shared" si="6"/>
        <v>if stockid="9905.tw" then begin marketid=1;catid=20; end;</v>
      </c>
    </row>
    <row r="449" spans="1:16">
      <c r="A449" s="16">
        <v>924</v>
      </c>
      <c r="B449" s="17" t="s">
        <v>1917</v>
      </c>
      <c r="C449" s="17" t="s">
        <v>3576</v>
      </c>
      <c r="D449" s="16">
        <v>9907</v>
      </c>
      <c r="E449" s="16" t="s">
        <v>3575</v>
      </c>
      <c r="F449" s="17" t="s">
        <v>1918</v>
      </c>
      <c r="G449" s="17" t="s">
        <v>41</v>
      </c>
      <c r="H449" s="17" t="s">
        <v>3599</v>
      </c>
      <c r="I449" s="17">
        <v>1</v>
      </c>
      <c r="J449" s="17" t="s">
        <v>42</v>
      </c>
      <c r="K449" s="17" t="s">
        <v>3598</v>
      </c>
      <c r="L449" s="17">
        <v>20</v>
      </c>
      <c r="M449" s="17" t="s">
        <v>3595</v>
      </c>
      <c r="N449" s="17"/>
      <c r="O449" s="17" t="s">
        <v>339</v>
      </c>
      <c r="P449" t="str">
        <f t="shared" si="6"/>
        <v>if stockid="9907.tw" then begin marketid=1;catid=20; end;</v>
      </c>
    </row>
    <row r="450" spans="1:16">
      <c r="A450" s="16">
        <v>926</v>
      </c>
      <c r="B450" s="17" t="s">
        <v>1921</v>
      </c>
      <c r="C450" s="17" t="s">
        <v>3576</v>
      </c>
      <c r="D450" s="16">
        <v>9910</v>
      </c>
      <c r="E450" s="16" t="s">
        <v>3575</v>
      </c>
      <c r="F450" s="17" t="s">
        <v>1922</v>
      </c>
      <c r="G450" s="17" t="s">
        <v>41</v>
      </c>
      <c r="H450" s="17" t="s">
        <v>3599</v>
      </c>
      <c r="I450" s="17">
        <v>1</v>
      </c>
      <c r="J450" s="17" t="s">
        <v>42</v>
      </c>
      <c r="K450" s="17" t="s">
        <v>3598</v>
      </c>
      <c r="L450" s="17">
        <v>20</v>
      </c>
      <c r="M450" s="17" t="s">
        <v>3595</v>
      </c>
      <c r="N450" s="17"/>
      <c r="O450" s="17" t="s">
        <v>339</v>
      </c>
      <c r="P450" t="str">
        <f t="shared" si="6"/>
        <v>if stockid="9910.tw" then begin marketid=1;catid=20; end;</v>
      </c>
    </row>
    <row r="451" spans="1:16">
      <c r="A451" s="16">
        <v>927</v>
      </c>
      <c r="B451" s="17" t="s">
        <v>1923</v>
      </c>
      <c r="C451" s="17" t="s">
        <v>3576</v>
      </c>
      <c r="D451" s="16">
        <v>9911</v>
      </c>
      <c r="E451" s="16" t="s">
        <v>3575</v>
      </c>
      <c r="F451" s="17" t="s">
        <v>1924</v>
      </c>
      <c r="G451" s="17" t="s">
        <v>41</v>
      </c>
      <c r="H451" s="17" t="s">
        <v>3599</v>
      </c>
      <c r="I451" s="17">
        <v>1</v>
      </c>
      <c r="J451" s="17" t="s">
        <v>42</v>
      </c>
      <c r="K451" s="17" t="s">
        <v>3598</v>
      </c>
      <c r="L451" s="17">
        <v>20</v>
      </c>
      <c r="M451" s="17" t="s">
        <v>3595</v>
      </c>
      <c r="N451" s="17"/>
      <c r="O451" s="17" t="s">
        <v>339</v>
      </c>
      <c r="P451" t="str">
        <f t="shared" ref="P451:P514" si="7">_xlfn.CONCAT(C451,D451,E451,H451,K451,L451,M451)</f>
        <v>if stockid="9911.tw" then begin marketid=1;catid=20; end;</v>
      </c>
    </row>
    <row r="452" spans="1:16">
      <c r="A452" s="16">
        <v>929</v>
      </c>
      <c r="B452" s="17" t="s">
        <v>1927</v>
      </c>
      <c r="C452" s="17" t="s">
        <v>3576</v>
      </c>
      <c r="D452" s="16">
        <v>9914</v>
      </c>
      <c r="E452" s="16" t="s">
        <v>3575</v>
      </c>
      <c r="F452" s="17" t="s">
        <v>1928</v>
      </c>
      <c r="G452" s="17" t="s">
        <v>41</v>
      </c>
      <c r="H452" s="17" t="s">
        <v>3599</v>
      </c>
      <c r="I452" s="17">
        <v>1</v>
      </c>
      <c r="J452" s="17" t="s">
        <v>42</v>
      </c>
      <c r="K452" s="17" t="s">
        <v>3598</v>
      </c>
      <c r="L452" s="17">
        <v>20</v>
      </c>
      <c r="M452" s="17" t="s">
        <v>3595</v>
      </c>
      <c r="N452" s="17"/>
      <c r="O452" s="17" t="s">
        <v>339</v>
      </c>
      <c r="P452" t="str">
        <f t="shared" si="7"/>
        <v>if stockid="9914.tw" then begin marketid=1;catid=20; end;</v>
      </c>
    </row>
    <row r="453" spans="1:16">
      <c r="A453" s="16">
        <v>930</v>
      </c>
      <c r="B453" s="17" t="s">
        <v>1929</v>
      </c>
      <c r="C453" s="17" t="s">
        <v>3576</v>
      </c>
      <c r="D453" s="16">
        <v>9917</v>
      </c>
      <c r="E453" s="16" t="s">
        <v>3575</v>
      </c>
      <c r="F453" s="17" t="s">
        <v>1930</v>
      </c>
      <c r="G453" s="17" t="s">
        <v>41</v>
      </c>
      <c r="H453" s="17" t="s">
        <v>3599</v>
      </c>
      <c r="I453" s="17">
        <v>1</v>
      </c>
      <c r="J453" s="17" t="s">
        <v>42</v>
      </c>
      <c r="K453" s="17" t="s">
        <v>3598</v>
      </c>
      <c r="L453" s="17">
        <v>20</v>
      </c>
      <c r="M453" s="17" t="s">
        <v>3595</v>
      </c>
      <c r="N453" s="17"/>
      <c r="O453" s="17" t="s">
        <v>339</v>
      </c>
      <c r="P453" t="str">
        <f t="shared" si="7"/>
        <v>if stockid="9917.tw" then begin marketid=1;catid=20; end;</v>
      </c>
    </row>
    <row r="454" spans="1:16">
      <c r="A454" s="16">
        <v>932</v>
      </c>
      <c r="B454" s="17" t="s">
        <v>1933</v>
      </c>
      <c r="C454" s="17" t="s">
        <v>3576</v>
      </c>
      <c r="D454" s="16">
        <v>9919</v>
      </c>
      <c r="E454" s="16" t="s">
        <v>3575</v>
      </c>
      <c r="F454" s="17" t="s">
        <v>1934</v>
      </c>
      <c r="G454" s="17" t="s">
        <v>41</v>
      </c>
      <c r="H454" s="17" t="s">
        <v>3599</v>
      </c>
      <c r="I454" s="17">
        <v>1</v>
      </c>
      <c r="J454" s="17" t="s">
        <v>42</v>
      </c>
      <c r="K454" s="17" t="s">
        <v>3598</v>
      </c>
      <c r="L454" s="17">
        <v>20</v>
      </c>
      <c r="M454" s="17" t="s">
        <v>3595</v>
      </c>
      <c r="N454" s="17"/>
      <c r="O454" s="17" t="s">
        <v>339</v>
      </c>
      <c r="P454" t="str">
        <f t="shared" si="7"/>
        <v>if stockid="9919.tw" then begin marketid=1;catid=20; end;</v>
      </c>
    </row>
    <row r="455" spans="1:16">
      <c r="A455" s="16">
        <v>933</v>
      </c>
      <c r="B455" s="17" t="s">
        <v>1935</v>
      </c>
      <c r="C455" s="17" t="s">
        <v>3576</v>
      </c>
      <c r="D455" s="16">
        <v>9921</v>
      </c>
      <c r="E455" s="16" t="s">
        <v>3575</v>
      </c>
      <c r="F455" s="17" t="s">
        <v>1936</v>
      </c>
      <c r="G455" s="17" t="s">
        <v>41</v>
      </c>
      <c r="H455" s="17" t="s">
        <v>3599</v>
      </c>
      <c r="I455" s="17">
        <v>1</v>
      </c>
      <c r="J455" s="17" t="s">
        <v>42</v>
      </c>
      <c r="K455" s="17" t="s">
        <v>3598</v>
      </c>
      <c r="L455" s="17">
        <v>20</v>
      </c>
      <c r="M455" s="17" t="s">
        <v>3595</v>
      </c>
      <c r="N455" s="17"/>
      <c r="O455" s="17" t="s">
        <v>339</v>
      </c>
      <c r="P455" t="str">
        <f t="shared" si="7"/>
        <v>if stockid="9921.tw" then begin marketid=1;catid=20; end;</v>
      </c>
    </row>
    <row r="456" spans="1:16">
      <c r="A456" s="16">
        <v>934</v>
      </c>
      <c r="B456" s="17" t="s">
        <v>1937</v>
      </c>
      <c r="C456" s="17" t="s">
        <v>3576</v>
      </c>
      <c r="D456" s="16">
        <v>9924</v>
      </c>
      <c r="E456" s="16" t="s">
        <v>3575</v>
      </c>
      <c r="F456" s="17" t="s">
        <v>1938</v>
      </c>
      <c r="G456" s="17" t="s">
        <v>41</v>
      </c>
      <c r="H456" s="17" t="s">
        <v>3599</v>
      </c>
      <c r="I456" s="17">
        <v>1</v>
      </c>
      <c r="J456" s="17" t="s">
        <v>42</v>
      </c>
      <c r="K456" s="17" t="s">
        <v>3598</v>
      </c>
      <c r="L456" s="17">
        <v>20</v>
      </c>
      <c r="M456" s="17" t="s">
        <v>3595</v>
      </c>
      <c r="N456" s="17"/>
      <c r="O456" s="17" t="s">
        <v>339</v>
      </c>
      <c r="P456" t="str">
        <f t="shared" si="7"/>
        <v>if stockid="9924.tw" then begin marketid=1;catid=20; end;</v>
      </c>
    </row>
    <row r="457" spans="1:16">
      <c r="A457" s="16">
        <v>935</v>
      </c>
      <c r="B457" s="17" t="s">
        <v>1939</v>
      </c>
      <c r="C457" s="17" t="s">
        <v>3576</v>
      </c>
      <c r="D457" s="16">
        <v>9925</v>
      </c>
      <c r="E457" s="16" t="s">
        <v>3575</v>
      </c>
      <c r="F457" s="17" t="s">
        <v>1940</v>
      </c>
      <c r="G457" s="17" t="s">
        <v>41</v>
      </c>
      <c r="H457" s="17" t="s">
        <v>3599</v>
      </c>
      <c r="I457" s="17">
        <v>1</v>
      </c>
      <c r="J457" s="17" t="s">
        <v>42</v>
      </c>
      <c r="K457" s="17" t="s">
        <v>3598</v>
      </c>
      <c r="L457" s="17">
        <v>20</v>
      </c>
      <c r="M457" s="17" t="s">
        <v>3595</v>
      </c>
      <c r="N457" s="17"/>
      <c r="O457" s="17" t="s">
        <v>339</v>
      </c>
      <c r="P457" t="str">
        <f t="shared" si="7"/>
        <v>if stockid="9925.tw" then begin marketid=1;catid=20; end;</v>
      </c>
    </row>
    <row r="458" spans="1:16">
      <c r="A458" s="16">
        <v>937</v>
      </c>
      <c r="B458" s="17" t="s">
        <v>1943</v>
      </c>
      <c r="C458" s="17" t="s">
        <v>3576</v>
      </c>
      <c r="D458" s="16">
        <v>9927</v>
      </c>
      <c r="E458" s="16" t="s">
        <v>3575</v>
      </c>
      <c r="F458" s="17" t="s">
        <v>1944</v>
      </c>
      <c r="G458" s="17" t="s">
        <v>41</v>
      </c>
      <c r="H458" s="17" t="s">
        <v>3599</v>
      </c>
      <c r="I458" s="17">
        <v>1</v>
      </c>
      <c r="J458" s="17" t="s">
        <v>42</v>
      </c>
      <c r="K458" s="17" t="s">
        <v>3598</v>
      </c>
      <c r="L458" s="17">
        <v>20</v>
      </c>
      <c r="M458" s="17" t="s">
        <v>3595</v>
      </c>
      <c r="N458" s="17"/>
      <c r="O458" s="17" t="s">
        <v>339</v>
      </c>
      <c r="P458" t="str">
        <f t="shared" si="7"/>
        <v>if stockid="9927.tw" then begin marketid=1;catid=20; end;</v>
      </c>
    </row>
    <row r="459" spans="1:16">
      <c r="A459" s="16">
        <v>938</v>
      </c>
      <c r="B459" s="17" t="s">
        <v>1945</v>
      </c>
      <c r="C459" s="17" t="s">
        <v>3576</v>
      </c>
      <c r="D459" s="16">
        <v>9928</v>
      </c>
      <c r="E459" s="16" t="s">
        <v>3575</v>
      </c>
      <c r="F459" s="17" t="s">
        <v>1946</v>
      </c>
      <c r="G459" s="17" t="s">
        <v>41</v>
      </c>
      <c r="H459" s="17" t="s">
        <v>3599</v>
      </c>
      <c r="I459" s="17">
        <v>1</v>
      </c>
      <c r="J459" s="17" t="s">
        <v>42</v>
      </c>
      <c r="K459" s="17" t="s">
        <v>3598</v>
      </c>
      <c r="L459" s="17">
        <v>20</v>
      </c>
      <c r="M459" s="17" t="s">
        <v>3595</v>
      </c>
      <c r="N459" s="17"/>
      <c r="O459" s="17" t="s">
        <v>339</v>
      </c>
      <c r="P459" t="str">
        <f t="shared" si="7"/>
        <v>if stockid="9928.tw" then begin marketid=1;catid=20; end;</v>
      </c>
    </row>
    <row r="460" spans="1:16">
      <c r="A460" s="16">
        <v>939</v>
      </c>
      <c r="B460" s="17" t="s">
        <v>1947</v>
      </c>
      <c r="C460" s="17" t="s">
        <v>3576</v>
      </c>
      <c r="D460" s="16">
        <v>9929</v>
      </c>
      <c r="E460" s="16" t="s">
        <v>3575</v>
      </c>
      <c r="F460" s="17" t="s">
        <v>1948</v>
      </c>
      <c r="G460" s="17" t="s">
        <v>41</v>
      </c>
      <c r="H460" s="17" t="s">
        <v>3599</v>
      </c>
      <c r="I460" s="17">
        <v>1</v>
      </c>
      <c r="J460" s="17" t="s">
        <v>42</v>
      </c>
      <c r="K460" s="17" t="s">
        <v>3598</v>
      </c>
      <c r="L460" s="17">
        <v>20</v>
      </c>
      <c r="M460" s="17" t="s">
        <v>3595</v>
      </c>
      <c r="N460" s="17"/>
      <c r="O460" s="17" t="s">
        <v>339</v>
      </c>
      <c r="P460" t="str">
        <f t="shared" si="7"/>
        <v>if stockid="9929.tw" then begin marketid=1;catid=20; end;</v>
      </c>
    </row>
    <row r="461" spans="1:16">
      <c r="A461" s="16">
        <v>940</v>
      </c>
      <c r="B461" s="17" t="s">
        <v>1949</v>
      </c>
      <c r="C461" s="17" t="s">
        <v>3576</v>
      </c>
      <c r="D461" s="16">
        <v>9930</v>
      </c>
      <c r="E461" s="16" t="s">
        <v>3575</v>
      </c>
      <c r="F461" s="17" t="s">
        <v>1950</v>
      </c>
      <c r="G461" s="17" t="s">
        <v>41</v>
      </c>
      <c r="H461" s="17" t="s">
        <v>3599</v>
      </c>
      <c r="I461" s="17">
        <v>1</v>
      </c>
      <c r="J461" s="17" t="s">
        <v>42</v>
      </c>
      <c r="K461" s="17" t="s">
        <v>3598</v>
      </c>
      <c r="L461" s="17">
        <v>20</v>
      </c>
      <c r="M461" s="17" t="s">
        <v>3595</v>
      </c>
      <c r="N461" s="17"/>
      <c r="O461" s="17" t="s">
        <v>339</v>
      </c>
      <c r="P461" t="str">
        <f t="shared" si="7"/>
        <v>if stockid="9930.tw" then begin marketid=1;catid=20; end;</v>
      </c>
    </row>
    <row r="462" spans="1:16">
      <c r="A462" s="16">
        <v>942</v>
      </c>
      <c r="B462" s="17" t="s">
        <v>1953</v>
      </c>
      <c r="C462" s="17" t="s">
        <v>3576</v>
      </c>
      <c r="D462" s="16">
        <v>9933</v>
      </c>
      <c r="E462" s="16" t="s">
        <v>3575</v>
      </c>
      <c r="F462" s="17" t="s">
        <v>1954</v>
      </c>
      <c r="G462" s="17" t="s">
        <v>41</v>
      </c>
      <c r="H462" s="17" t="s">
        <v>3599</v>
      </c>
      <c r="I462" s="17">
        <v>1</v>
      </c>
      <c r="J462" s="17" t="s">
        <v>42</v>
      </c>
      <c r="K462" s="17" t="s">
        <v>3598</v>
      </c>
      <c r="L462" s="17">
        <v>20</v>
      </c>
      <c r="M462" s="17" t="s">
        <v>3595</v>
      </c>
      <c r="N462" s="17"/>
      <c r="O462" s="17" t="s">
        <v>339</v>
      </c>
      <c r="P462" t="str">
        <f t="shared" si="7"/>
        <v>if stockid="9933.tw" then begin marketid=1;catid=20; end;</v>
      </c>
    </row>
    <row r="463" spans="1:16">
      <c r="A463" s="16">
        <v>943</v>
      </c>
      <c r="B463" s="17" t="s">
        <v>1955</v>
      </c>
      <c r="C463" s="17" t="s">
        <v>3576</v>
      </c>
      <c r="D463" s="16">
        <v>9934</v>
      </c>
      <c r="E463" s="16" t="s">
        <v>3575</v>
      </c>
      <c r="F463" s="17" t="s">
        <v>1956</v>
      </c>
      <c r="G463" s="17" t="s">
        <v>41</v>
      </c>
      <c r="H463" s="17" t="s">
        <v>3599</v>
      </c>
      <c r="I463" s="17">
        <v>1</v>
      </c>
      <c r="J463" s="17" t="s">
        <v>42</v>
      </c>
      <c r="K463" s="17" t="s">
        <v>3598</v>
      </c>
      <c r="L463" s="17">
        <v>20</v>
      </c>
      <c r="M463" s="17" t="s">
        <v>3595</v>
      </c>
      <c r="N463" s="17"/>
      <c r="O463" s="17" t="s">
        <v>339</v>
      </c>
      <c r="P463" t="str">
        <f t="shared" si="7"/>
        <v>if stockid="9934.tw" then begin marketid=1;catid=20; end;</v>
      </c>
    </row>
    <row r="464" spans="1:16">
      <c r="A464" s="16">
        <v>944</v>
      </c>
      <c r="B464" s="17" t="s">
        <v>1957</v>
      </c>
      <c r="C464" s="17" t="s">
        <v>3576</v>
      </c>
      <c r="D464" s="16">
        <v>9935</v>
      </c>
      <c r="E464" s="16" t="s">
        <v>3575</v>
      </c>
      <c r="F464" s="17" t="s">
        <v>1958</v>
      </c>
      <c r="G464" s="17" t="s">
        <v>41</v>
      </c>
      <c r="H464" s="17" t="s">
        <v>3599</v>
      </c>
      <c r="I464" s="17">
        <v>1</v>
      </c>
      <c r="J464" s="17" t="s">
        <v>42</v>
      </c>
      <c r="K464" s="17" t="s">
        <v>3598</v>
      </c>
      <c r="L464" s="17">
        <v>20</v>
      </c>
      <c r="M464" s="17" t="s">
        <v>3595</v>
      </c>
      <c r="N464" s="17"/>
      <c r="O464" s="17" t="s">
        <v>339</v>
      </c>
      <c r="P464" t="str">
        <f t="shared" si="7"/>
        <v>if stockid="9935.tw" then begin marketid=1;catid=20; end;</v>
      </c>
    </row>
    <row r="465" spans="1:16">
      <c r="A465" s="16">
        <v>946</v>
      </c>
      <c r="B465" s="17" t="s">
        <v>1961</v>
      </c>
      <c r="C465" s="17" t="s">
        <v>3576</v>
      </c>
      <c r="D465" s="16">
        <v>9938</v>
      </c>
      <c r="E465" s="16" t="s">
        <v>3575</v>
      </c>
      <c r="F465" s="17" t="s">
        <v>1962</v>
      </c>
      <c r="G465" s="17" t="s">
        <v>41</v>
      </c>
      <c r="H465" s="17" t="s">
        <v>3599</v>
      </c>
      <c r="I465" s="17">
        <v>1</v>
      </c>
      <c r="J465" s="17" t="s">
        <v>42</v>
      </c>
      <c r="K465" s="17" t="s">
        <v>3598</v>
      </c>
      <c r="L465" s="17">
        <v>20</v>
      </c>
      <c r="M465" s="17" t="s">
        <v>3595</v>
      </c>
      <c r="N465" s="17"/>
      <c r="O465" s="17" t="s">
        <v>339</v>
      </c>
      <c r="P465" t="str">
        <f t="shared" si="7"/>
        <v>if stockid="9938.tw" then begin marketid=1;catid=20; end;</v>
      </c>
    </row>
    <row r="466" spans="1:16">
      <c r="A466" s="16">
        <v>947</v>
      </c>
      <c r="B466" s="17" t="s">
        <v>1963</v>
      </c>
      <c r="C466" s="17" t="s">
        <v>3576</v>
      </c>
      <c r="D466" s="16">
        <v>9939</v>
      </c>
      <c r="E466" s="16" t="s">
        <v>3575</v>
      </c>
      <c r="F466" s="17" t="s">
        <v>1964</v>
      </c>
      <c r="G466" s="17" t="s">
        <v>41</v>
      </c>
      <c r="H466" s="17" t="s">
        <v>3599</v>
      </c>
      <c r="I466" s="17">
        <v>1</v>
      </c>
      <c r="J466" s="17" t="s">
        <v>42</v>
      </c>
      <c r="K466" s="17" t="s">
        <v>3598</v>
      </c>
      <c r="L466" s="17">
        <v>20</v>
      </c>
      <c r="M466" s="17" t="s">
        <v>3595</v>
      </c>
      <c r="N466" s="17"/>
      <c r="O466" s="17" t="s">
        <v>339</v>
      </c>
      <c r="P466" t="str">
        <f t="shared" si="7"/>
        <v>if stockid="9939.tw" then begin marketid=1;catid=20; end;</v>
      </c>
    </row>
    <row r="467" spans="1:16">
      <c r="A467" s="16">
        <v>948</v>
      </c>
      <c r="B467" s="17" t="s">
        <v>1965</v>
      </c>
      <c r="C467" s="17" t="s">
        <v>3576</v>
      </c>
      <c r="D467" s="16">
        <v>9940</v>
      </c>
      <c r="E467" s="16" t="s">
        <v>3575</v>
      </c>
      <c r="F467" s="17" t="s">
        <v>1966</v>
      </c>
      <c r="G467" s="17" t="s">
        <v>41</v>
      </c>
      <c r="H467" s="17" t="s">
        <v>3599</v>
      </c>
      <c r="I467" s="17">
        <v>1</v>
      </c>
      <c r="J467" s="17" t="s">
        <v>42</v>
      </c>
      <c r="K467" s="17" t="s">
        <v>3598</v>
      </c>
      <c r="L467" s="17">
        <v>20</v>
      </c>
      <c r="M467" s="17" t="s">
        <v>3595</v>
      </c>
      <c r="N467" s="17"/>
      <c r="O467" s="17" t="s">
        <v>339</v>
      </c>
      <c r="P467" t="str">
        <f t="shared" si="7"/>
        <v>if stockid="9940.tw" then begin marketid=1;catid=20; end;</v>
      </c>
    </row>
    <row r="468" spans="1:16">
      <c r="A468" s="16">
        <v>949</v>
      </c>
      <c r="B468" s="17" t="s">
        <v>1967</v>
      </c>
      <c r="C468" s="17" t="s">
        <v>3576</v>
      </c>
      <c r="D468" s="16">
        <v>9941</v>
      </c>
      <c r="E468" s="16" t="s">
        <v>3575</v>
      </c>
      <c r="F468" s="17" t="s">
        <v>1968</v>
      </c>
      <c r="G468" s="17" t="s">
        <v>41</v>
      </c>
      <c r="H468" s="17" t="s">
        <v>3599</v>
      </c>
      <c r="I468" s="17">
        <v>1</v>
      </c>
      <c r="J468" s="17" t="s">
        <v>42</v>
      </c>
      <c r="K468" s="17" t="s">
        <v>3598</v>
      </c>
      <c r="L468" s="17">
        <v>20</v>
      </c>
      <c r="M468" s="17" t="s">
        <v>3595</v>
      </c>
      <c r="N468" s="17"/>
      <c r="O468" s="17" t="s">
        <v>339</v>
      </c>
      <c r="P468" t="str">
        <f t="shared" si="7"/>
        <v>if stockid="9941.tw" then begin marketid=1;catid=20; end;</v>
      </c>
    </row>
    <row r="469" spans="1:16">
      <c r="A469" s="16">
        <v>950</v>
      </c>
      <c r="B469" s="17" t="s">
        <v>1969</v>
      </c>
      <c r="C469" s="17" t="s">
        <v>3576</v>
      </c>
      <c r="D469" s="16">
        <v>9942</v>
      </c>
      <c r="E469" s="16" t="s">
        <v>3575</v>
      </c>
      <c r="F469" s="17" t="s">
        <v>1970</v>
      </c>
      <c r="G469" s="17" t="s">
        <v>41</v>
      </c>
      <c r="H469" s="17" t="s">
        <v>3599</v>
      </c>
      <c r="I469" s="17">
        <v>1</v>
      </c>
      <c r="J469" s="17" t="s">
        <v>42</v>
      </c>
      <c r="K469" s="17" t="s">
        <v>3598</v>
      </c>
      <c r="L469" s="17">
        <v>20</v>
      </c>
      <c r="M469" s="17" t="s">
        <v>3595</v>
      </c>
      <c r="N469" s="17"/>
      <c r="O469" s="17" t="s">
        <v>339</v>
      </c>
      <c r="P469" t="str">
        <f t="shared" si="7"/>
        <v>if stockid="9942.tw" then begin marketid=1;catid=20; end;</v>
      </c>
    </row>
    <row r="470" spans="1:16">
      <c r="A470" s="16">
        <v>952</v>
      </c>
      <c r="B470" s="17" t="s">
        <v>1973</v>
      </c>
      <c r="C470" s="17" t="s">
        <v>3576</v>
      </c>
      <c r="D470" s="16">
        <v>9944</v>
      </c>
      <c r="E470" s="16" t="s">
        <v>3575</v>
      </c>
      <c r="F470" s="17" t="s">
        <v>1974</v>
      </c>
      <c r="G470" s="17" t="s">
        <v>41</v>
      </c>
      <c r="H470" s="17" t="s">
        <v>3599</v>
      </c>
      <c r="I470" s="17">
        <v>1</v>
      </c>
      <c r="J470" s="17" t="s">
        <v>42</v>
      </c>
      <c r="K470" s="17" t="s">
        <v>3598</v>
      </c>
      <c r="L470" s="17">
        <v>20</v>
      </c>
      <c r="M470" s="17" t="s">
        <v>3595</v>
      </c>
      <c r="N470" s="17"/>
      <c r="O470" s="17" t="s">
        <v>339</v>
      </c>
      <c r="P470" t="str">
        <f t="shared" si="7"/>
        <v>if stockid="9944.tw" then begin marketid=1;catid=20; end;</v>
      </c>
    </row>
    <row r="471" spans="1:16">
      <c r="A471" s="16">
        <v>953</v>
      </c>
      <c r="B471" s="17" t="s">
        <v>1975</v>
      </c>
      <c r="C471" s="17" t="s">
        <v>3576</v>
      </c>
      <c r="D471" s="16">
        <v>9945</v>
      </c>
      <c r="E471" s="16" t="s">
        <v>3575</v>
      </c>
      <c r="F471" s="17" t="s">
        <v>1976</v>
      </c>
      <c r="G471" s="17" t="s">
        <v>41</v>
      </c>
      <c r="H471" s="17" t="s">
        <v>3599</v>
      </c>
      <c r="I471" s="17">
        <v>1</v>
      </c>
      <c r="J471" s="17" t="s">
        <v>42</v>
      </c>
      <c r="K471" s="17" t="s">
        <v>3598</v>
      </c>
      <c r="L471" s="17">
        <v>20</v>
      </c>
      <c r="M471" s="17" t="s">
        <v>3595</v>
      </c>
      <c r="N471" s="17"/>
      <c r="O471" s="17" t="s">
        <v>339</v>
      </c>
      <c r="P471" t="str">
        <f t="shared" si="7"/>
        <v>if stockid="9945.tw" then begin marketid=1;catid=20; end;</v>
      </c>
    </row>
    <row r="472" spans="1:16">
      <c r="A472" s="16">
        <v>955</v>
      </c>
      <c r="B472" s="17" t="s">
        <v>1979</v>
      </c>
      <c r="C472" s="17" t="s">
        <v>3576</v>
      </c>
      <c r="D472" s="16">
        <v>9955</v>
      </c>
      <c r="E472" s="16" t="s">
        <v>3575</v>
      </c>
      <c r="F472" s="17" t="s">
        <v>1980</v>
      </c>
      <c r="G472" s="17" t="s">
        <v>41</v>
      </c>
      <c r="H472" s="17" t="s">
        <v>3599</v>
      </c>
      <c r="I472" s="17">
        <v>1</v>
      </c>
      <c r="J472" s="17" t="s">
        <v>42</v>
      </c>
      <c r="K472" s="17" t="s">
        <v>3598</v>
      </c>
      <c r="L472" s="17">
        <v>20</v>
      </c>
      <c r="M472" s="17" t="s">
        <v>3595</v>
      </c>
      <c r="N472" s="17"/>
      <c r="O472" s="17" t="s">
        <v>339</v>
      </c>
      <c r="P472" t="str">
        <f t="shared" si="7"/>
        <v>if stockid="9955.tw" then begin marketid=1;catid=20; end;</v>
      </c>
    </row>
    <row r="473" spans="1:16">
      <c r="A473" s="16">
        <v>159</v>
      </c>
      <c r="B473" s="17" t="s">
        <v>422</v>
      </c>
      <c r="C473" s="17" t="s">
        <v>3576</v>
      </c>
      <c r="D473" s="16">
        <v>1708</v>
      </c>
      <c r="E473" s="16" t="s">
        <v>3575</v>
      </c>
      <c r="F473" s="17" t="s">
        <v>423</v>
      </c>
      <c r="G473" s="17" t="s">
        <v>41</v>
      </c>
      <c r="H473" s="17" t="s">
        <v>3599</v>
      </c>
      <c r="I473" s="17">
        <v>1</v>
      </c>
      <c r="J473" s="17" t="s">
        <v>42</v>
      </c>
      <c r="K473" s="17" t="s">
        <v>3598</v>
      </c>
      <c r="L473" s="17">
        <v>21</v>
      </c>
      <c r="M473" s="17" t="s">
        <v>3595</v>
      </c>
      <c r="N473" s="17"/>
      <c r="O473" s="17" t="s">
        <v>424</v>
      </c>
      <c r="P473" t="str">
        <f t="shared" si="7"/>
        <v>if stockid="1708.tw" then begin marketid=1;catid=21; end;</v>
      </c>
    </row>
    <row r="474" spans="1:16">
      <c r="A474" s="16">
        <v>160</v>
      </c>
      <c r="B474" s="17" t="s">
        <v>425</v>
      </c>
      <c r="C474" s="17" t="s">
        <v>3576</v>
      </c>
      <c r="D474" s="16">
        <v>1709</v>
      </c>
      <c r="E474" s="16" t="s">
        <v>3575</v>
      </c>
      <c r="F474" s="17" t="s">
        <v>426</v>
      </c>
      <c r="G474" s="17" t="s">
        <v>41</v>
      </c>
      <c r="H474" s="17" t="s">
        <v>3599</v>
      </c>
      <c r="I474" s="17">
        <v>1</v>
      </c>
      <c r="J474" s="17" t="s">
        <v>42</v>
      </c>
      <c r="K474" s="17" t="s">
        <v>3598</v>
      </c>
      <c r="L474" s="17">
        <v>21</v>
      </c>
      <c r="M474" s="17" t="s">
        <v>3595</v>
      </c>
      <c r="N474" s="17"/>
      <c r="O474" s="17" t="s">
        <v>424</v>
      </c>
      <c r="P474" t="str">
        <f t="shared" si="7"/>
        <v>if stockid="1709.tw" then begin marketid=1;catid=21; end;</v>
      </c>
    </row>
    <row r="475" spans="1:16">
      <c r="A475" s="16">
        <v>161</v>
      </c>
      <c r="B475" s="17" t="s">
        <v>427</v>
      </c>
      <c r="C475" s="17" t="s">
        <v>3576</v>
      </c>
      <c r="D475" s="16">
        <v>1710</v>
      </c>
      <c r="E475" s="16" t="s">
        <v>3575</v>
      </c>
      <c r="F475" s="17" t="s">
        <v>428</v>
      </c>
      <c r="G475" s="17" t="s">
        <v>41</v>
      </c>
      <c r="H475" s="17" t="s">
        <v>3599</v>
      </c>
      <c r="I475" s="17">
        <v>1</v>
      </c>
      <c r="J475" s="17" t="s">
        <v>42</v>
      </c>
      <c r="K475" s="17" t="s">
        <v>3598</v>
      </c>
      <c r="L475" s="17">
        <v>21</v>
      </c>
      <c r="M475" s="17" t="s">
        <v>3595</v>
      </c>
      <c r="N475" s="17"/>
      <c r="O475" s="17" t="s">
        <v>424</v>
      </c>
      <c r="P475" t="str">
        <f t="shared" si="7"/>
        <v>if stockid="1710.tw" then begin marketid=1;catid=21; end;</v>
      </c>
    </row>
    <row r="476" spans="1:16">
      <c r="A476" s="16">
        <v>162</v>
      </c>
      <c r="B476" s="17" t="s">
        <v>429</v>
      </c>
      <c r="C476" s="17" t="s">
        <v>3576</v>
      </c>
      <c r="D476" s="16">
        <v>1711</v>
      </c>
      <c r="E476" s="16" t="s">
        <v>3575</v>
      </c>
      <c r="F476" s="17" t="s">
        <v>430</v>
      </c>
      <c r="G476" s="17" t="s">
        <v>41</v>
      </c>
      <c r="H476" s="17" t="s">
        <v>3599</v>
      </c>
      <c r="I476" s="17">
        <v>1</v>
      </c>
      <c r="J476" s="17" t="s">
        <v>42</v>
      </c>
      <c r="K476" s="17" t="s">
        <v>3598</v>
      </c>
      <c r="L476" s="17">
        <v>21</v>
      </c>
      <c r="M476" s="17" t="s">
        <v>3595</v>
      </c>
      <c r="N476" s="17"/>
      <c r="O476" s="17" t="s">
        <v>424</v>
      </c>
      <c r="P476" t="str">
        <f t="shared" si="7"/>
        <v>if stockid="1711.tw" then begin marketid=1;catid=21; end;</v>
      </c>
    </row>
    <row r="477" spans="1:16">
      <c r="A477" s="16">
        <v>163</v>
      </c>
      <c r="B477" s="17" t="s">
        <v>431</v>
      </c>
      <c r="C477" s="17" t="s">
        <v>3576</v>
      </c>
      <c r="D477" s="16">
        <v>1712</v>
      </c>
      <c r="E477" s="16" t="s">
        <v>3575</v>
      </c>
      <c r="F477" s="17" t="s">
        <v>432</v>
      </c>
      <c r="G477" s="17" t="s">
        <v>41</v>
      </c>
      <c r="H477" s="17" t="s">
        <v>3599</v>
      </c>
      <c r="I477" s="17">
        <v>1</v>
      </c>
      <c r="J477" s="17" t="s">
        <v>42</v>
      </c>
      <c r="K477" s="17" t="s">
        <v>3598</v>
      </c>
      <c r="L477" s="17">
        <v>21</v>
      </c>
      <c r="M477" s="17" t="s">
        <v>3595</v>
      </c>
      <c r="N477" s="17"/>
      <c r="O477" s="17" t="s">
        <v>424</v>
      </c>
      <c r="P477" t="str">
        <f t="shared" si="7"/>
        <v>if stockid="1712.tw" then begin marketid=1;catid=21; end;</v>
      </c>
    </row>
    <row r="478" spans="1:16">
      <c r="A478" s="16">
        <v>164</v>
      </c>
      <c r="B478" s="17" t="s">
        <v>433</v>
      </c>
      <c r="C478" s="17" t="s">
        <v>3576</v>
      </c>
      <c r="D478" s="16">
        <v>1713</v>
      </c>
      <c r="E478" s="16" t="s">
        <v>3575</v>
      </c>
      <c r="F478" s="17" t="s">
        <v>434</v>
      </c>
      <c r="G478" s="17" t="s">
        <v>41</v>
      </c>
      <c r="H478" s="17" t="s">
        <v>3599</v>
      </c>
      <c r="I478" s="17">
        <v>1</v>
      </c>
      <c r="J478" s="17" t="s">
        <v>42</v>
      </c>
      <c r="K478" s="17" t="s">
        <v>3598</v>
      </c>
      <c r="L478" s="17">
        <v>21</v>
      </c>
      <c r="M478" s="17" t="s">
        <v>3595</v>
      </c>
      <c r="N478" s="17"/>
      <c r="O478" s="17" t="s">
        <v>424</v>
      </c>
      <c r="P478" t="str">
        <f t="shared" si="7"/>
        <v>if stockid="1713.tw" then begin marketid=1;catid=21; end;</v>
      </c>
    </row>
    <row r="479" spans="1:16">
      <c r="A479" s="16">
        <v>165</v>
      </c>
      <c r="B479" s="17" t="s">
        <v>435</v>
      </c>
      <c r="C479" s="17" t="s">
        <v>3576</v>
      </c>
      <c r="D479" s="16">
        <v>1714</v>
      </c>
      <c r="E479" s="16" t="s">
        <v>3575</v>
      </c>
      <c r="F479" s="17" t="s">
        <v>436</v>
      </c>
      <c r="G479" s="17" t="s">
        <v>41</v>
      </c>
      <c r="H479" s="17" t="s">
        <v>3599</v>
      </c>
      <c r="I479" s="17">
        <v>1</v>
      </c>
      <c r="J479" s="17" t="s">
        <v>42</v>
      </c>
      <c r="K479" s="17" t="s">
        <v>3598</v>
      </c>
      <c r="L479" s="17">
        <v>21</v>
      </c>
      <c r="M479" s="17" t="s">
        <v>3595</v>
      </c>
      <c r="N479" s="17"/>
      <c r="O479" s="17" t="s">
        <v>424</v>
      </c>
      <c r="P479" t="str">
        <f t="shared" si="7"/>
        <v>if stockid="1714.tw" then begin marketid=1;catid=21; end;</v>
      </c>
    </row>
    <row r="480" spans="1:16">
      <c r="A480" s="16">
        <v>166</v>
      </c>
      <c r="B480" s="17" t="s">
        <v>437</v>
      </c>
      <c r="C480" s="17" t="s">
        <v>3576</v>
      </c>
      <c r="D480" s="16">
        <v>1717</v>
      </c>
      <c r="E480" s="16" t="s">
        <v>3575</v>
      </c>
      <c r="F480" s="17" t="s">
        <v>438</v>
      </c>
      <c r="G480" s="17" t="s">
        <v>41</v>
      </c>
      <c r="H480" s="17" t="s">
        <v>3599</v>
      </c>
      <c r="I480" s="17">
        <v>1</v>
      </c>
      <c r="J480" s="17" t="s">
        <v>42</v>
      </c>
      <c r="K480" s="17" t="s">
        <v>3598</v>
      </c>
      <c r="L480" s="17">
        <v>21</v>
      </c>
      <c r="M480" s="17" t="s">
        <v>3595</v>
      </c>
      <c r="N480" s="17"/>
      <c r="O480" s="17" t="s">
        <v>424</v>
      </c>
      <c r="P480" t="str">
        <f t="shared" si="7"/>
        <v>if stockid="1717.tw" then begin marketid=1;catid=21; end;</v>
      </c>
    </row>
    <row r="481" spans="1:16">
      <c r="A481" s="16">
        <v>167</v>
      </c>
      <c r="B481" s="17" t="s">
        <v>439</v>
      </c>
      <c r="C481" s="17" t="s">
        <v>3576</v>
      </c>
      <c r="D481" s="16">
        <v>1718</v>
      </c>
      <c r="E481" s="16" t="s">
        <v>3575</v>
      </c>
      <c r="F481" s="17" t="s">
        <v>440</v>
      </c>
      <c r="G481" s="17" t="s">
        <v>41</v>
      </c>
      <c r="H481" s="17" t="s">
        <v>3599</v>
      </c>
      <c r="I481" s="17">
        <v>1</v>
      </c>
      <c r="J481" s="17" t="s">
        <v>42</v>
      </c>
      <c r="K481" s="17" t="s">
        <v>3598</v>
      </c>
      <c r="L481" s="17">
        <v>21</v>
      </c>
      <c r="M481" s="17" t="s">
        <v>3595</v>
      </c>
      <c r="N481" s="17"/>
      <c r="O481" s="17" t="s">
        <v>424</v>
      </c>
      <c r="P481" t="str">
        <f t="shared" si="7"/>
        <v>if stockid="1718.tw" then begin marketid=1;catid=21; end;</v>
      </c>
    </row>
    <row r="482" spans="1:16">
      <c r="A482" s="16">
        <v>169</v>
      </c>
      <c r="B482" s="17" t="s">
        <v>443</v>
      </c>
      <c r="C482" s="17" t="s">
        <v>3576</v>
      </c>
      <c r="D482" s="16">
        <v>1721</v>
      </c>
      <c r="E482" s="16" t="s">
        <v>3575</v>
      </c>
      <c r="F482" s="17" t="s">
        <v>444</v>
      </c>
      <c r="G482" s="17" t="s">
        <v>41</v>
      </c>
      <c r="H482" s="17" t="s">
        <v>3599</v>
      </c>
      <c r="I482" s="17">
        <v>1</v>
      </c>
      <c r="J482" s="17" t="s">
        <v>42</v>
      </c>
      <c r="K482" s="17" t="s">
        <v>3598</v>
      </c>
      <c r="L482" s="17">
        <v>21</v>
      </c>
      <c r="M482" s="17" t="s">
        <v>3595</v>
      </c>
      <c r="N482" s="17"/>
      <c r="O482" s="17" t="s">
        <v>424</v>
      </c>
      <c r="P482" t="str">
        <f t="shared" si="7"/>
        <v>if stockid="1721.tw" then begin marketid=1;catid=21; end;</v>
      </c>
    </row>
    <row r="483" spans="1:16">
      <c r="A483" s="16">
        <v>170</v>
      </c>
      <c r="B483" s="17" t="s">
        <v>445</v>
      </c>
      <c r="C483" s="17" t="s">
        <v>3576</v>
      </c>
      <c r="D483" s="16">
        <v>1722</v>
      </c>
      <c r="E483" s="16" t="s">
        <v>3575</v>
      </c>
      <c r="F483" s="17" t="s">
        <v>446</v>
      </c>
      <c r="G483" s="17" t="s">
        <v>41</v>
      </c>
      <c r="H483" s="17" t="s">
        <v>3599</v>
      </c>
      <c r="I483" s="17">
        <v>1</v>
      </c>
      <c r="J483" s="17" t="s">
        <v>42</v>
      </c>
      <c r="K483" s="17" t="s">
        <v>3598</v>
      </c>
      <c r="L483" s="17">
        <v>21</v>
      </c>
      <c r="M483" s="17" t="s">
        <v>3595</v>
      </c>
      <c r="N483" s="17"/>
      <c r="O483" s="17" t="s">
        <v>424</v>
      </c>
      <c r="P483" t="str">
        <f t="shared" si="7"/>
        <v>if stockid="1722.tw" then begin marketid=1;catid=21; end;</v>
      </c>
    </row>
    <row r="484" spans="1:16">
      <c r="A484" s="16">
        <v>171</v>
      </c>
      <c r="B484" s="17" t="s">
        <v>447</v>
      </c>
      <c r="C484" s="17" t="s">
        <v>3576</v>
      </c>
      <c r="D484" s="16">
        <v>1723</v>
      </c>
      <c r="E484" s="16" t="s">
        <v>3575</v>
      </c>
      <c r="F484" s="17" t="s">
        <v>448</v>
      </c>
      <c r="G484" s="17" t="s">
        <v>41</v>
      </c>
      <c r="H484" s="17" t="s">
        <v>3599</v>
      </c>
      <c r="I484" s="17">
        <v>1</v>
      </c>
      <c r="J484" s="17" t="s">
        <v>42</v>
      </c>
      <c r="K484" s="17" t="s">
        <v>3598</v>
      </c>
      <c r="L484" s="17">
        <v>21</v>
      </c>
      <c r="M484" s="17" t="s">
        <v>3595</v>
      </c>
      <c r="N484" s="17"/>
      <c r="O484" s="17" t="s">
        <v>424</v>
      </c>
      <c r="P484" t="str">
        <f t="shared" si="7"/>
        <v>if stockid="1723.tw" then begin marketid=1;catid=21; end;</v>
      </c>
    </row>
    <row r="485" spans="1:16">
      <c r="A485" s="16">
        <v>172</v>
      </c>
      <c r="B485" s="17" t="s">
        <v>449</v>
      </c>
      <c r="C485" s="17" t="s">
        <v>3576</v>
      </c>
      <c r="D485" s="16">
        <v>1724</v>
      </c>
      <c r="E485" s="16" t="s">
        <v>3575</v>
      </c>
      <c r="F485" s="17" t="s">
        <v>450</v>
      </c>
      <c r="G485" s="17" t="s">
        <v>41</v>
      </c>
      <c r="H485" s="17" t="s">
        <v>3599</v>
      </c>
      <c r="I485" s="17">
        <v>1</v>
      </c>
      <c r="J485" s="17" t="s">
        <v>42</v>
      </c>
      <c r="K485" s="17" t="s">
        <v>3598</v>
      </c>
      <c r="L485" s="17">
        <v>21</v>
      </c>
      <c r="M485" s="17" t="s">
        <v>3595</v>
      </c>
      <c r="N485" s="17"/>
      <c r="O485" s="17" t="s">
        <v>424</v>
      </c>
      <c r="P485" t="str">
        <f t="shared" si="7"/>
        <v>if stockid="1724.tw" then begin marketid=1;catid=21; end;</v>
      </c>
    </row>
    <row r="486" spans="1:16">
      <c r="A486" s="16">
        <v>173</v>
      </c>
      <c r="B486" s="17" t="s">
        <v>451</v>
      </c>
      <c r="C486" s="17" t="s">
        <v>3576</v>
      </c>
      <c r="D486" s="16">
        <v>1725</v>
      </c>
      <c r="E486" s="16" t="s">
        <v>3575</v>
      </c>
      <c r="F486" s="17" t="s">
        <v>452</v>
      </c>
      <c r="G486" s="17" t="s">
        <v>41</v>
      </c>
      <c r="H486" s="17" t="s">
        <v>3599</v>
      </c>
      <c r="I486" s="17">
        <v>1</v>
      </c>
      <c r="J486" s="17" t="s">
        <v>42</v>
      </c>
      <c r="K486" s="17" t="s">
        <v>3598</v>
      </c>
      <c r="L486" s="17">
        <v>21</v>
      </c>
      <c r="M486" s="17" t="s">
        <v>3595</v>
      </c>
      <c r="N486" s="17"/>
      <c r="O486" s="17" t="s">
        <v>424</v>
      </c>
      <c r="P486" t="str">
        <f t="shared" si="7"/>
        <v>if stockid="1725.tw" then begin marketid=1;catid=21; end;</v>
      </c>
    </row>
    <row r="487" spans="1:16">
      <c r="A487" s="16">
        <v>174</v>
      </c>
      <c r="B487" s="17" t="s">
        <v>453</v>
      </c>
      <c r="C487" s="17" t="s">
        <v>3576</v>
      </c>
      <c r="D487" s="16">
        <v>1726</v>
      </c>
      <c r="E487" s="16" t="s">
        <v>3575</v>
      </c>
      <c r="F487" s="17" t="s">
        <v>454</v>
      </c>
      <c r="G487" s="17" t="s">
        <v>41</v>
      </c>
      <c r="H487" s="17" t="s">
        <v>3599</v>
      </c>
      <c r="I487" s="17">
        <v>1</v>
      </c>
      <c r="J487" s="17" t="s">
        <v>42</v>
      </c>
      <c r="K487" s="17" t="s">
        <v>3598</v>
      </c>
      <c r="L487" s="17">
        <v>21</v>
      </c>
      <c r="M487" s="17" t="s">
        <v>3595</v>
      </c>
      <c r="N487" s="17"/>
      <c r="O487" s="17" t="s">
        <v>424</v>
      </c>
      <c r="P487" t="str">
        <f t="shared" si="7"/>
        <v>if stockid="1726.tw" then begin marketid=1;catid=21; end;</v>
      </c>
    </row>
    <row r="488" spans="1:16">
      <c r="A488" s="16">
        <v>175</v>
      </c>
      <c r="B488" s="17" t="s">
        <v>455</v>
      </c>
      <c r="C488" s="17" t="s">
        <v>3576</v>
      </c>
      <c r="D488" s="16">
        <v>1727</v>
      </c>
      <c r="E488" s="16" t="s">
        <v>3575</v>
      </c>
      <c r="F488" s="17" t="s">
        <v>456</v>
      </c>
      <c r="G488" s="17" t="s">
        <v>41</v>
      </c>
      <c r="H488" s="17" t="s">
        <v>3599</v>
      </c>
      <c r="I488" s="17">
        <v>1</v>
      </c>
      <c r="J488" s="17" t="s">
        <v>42</v>
      </c>
      <c r="K488" s="17" t="s">
        <v>3598</v>
      </c>
      <c r="L488" s="17">
        <v>21</v>
      </c>
      <c r="M488" s="17" t="s">
        <v>3595</v>
      </c>
      <c r="N488" s="17"/>
      <c r="O488" s="17" t="s">
        <v>424</v>
      </c>
      <c r="P488" t="str">
        <f t="shared" si="7"/>
        <v>if stockid="1727.tw" then begin marketid=1;catid=21; end;</v>
      </c>
    </row>
    <row r="489" spans="1:16">
      <c r="A489" s="16">
        <v>176</v>
      </c>
      <c r="B489" s="17" t="s">
        <v>457</v>
      </c>
      <c r="C489" s="17" t="s">
        <v>3576</v>
      </c>
      <c r="D489" s="16">
        <v>1730</v>
      </c>
      <c r="E489" s="16" t="s">
        <v>3575</v>
      </c>
      <c r="F489" s="17" t="s">
        <v>458</v>
      </c>
      <c r="G489" s="17" t="s">
        <v>41</v>
      </c>
      <c r="H489" s="17" t="s">
        <v>3599</v>
      </c>
      <c r="I489" s="17">
        <v>1</v>
      </c>
      <c r="J489" s="17" t="s">
        <v>42</v>
      </c>
      <c r="K489" s="17" t="s">
        <v>3598</v>
      </c>
      <c r="L489" s="17">
        <v>21</v>
      </c>
      <c r="M489" s="17" t="s">
        <v>3595</v>
      </c>
      <c r="N489" s="17"/>
      <c r="O489" s="17" t="s">
        <v>424</v>
      </c>
      <c r="P489" t="str">
        <f t="shared" si="7"/>
        <v>if stockid="1730.tw" then begin marketid=1;catid=21; end;</v>
      </c>
    </row>
    <row r="490" spans="1:16">
      <c r="A490" s="16">
        <v>178</v>
      </c>
      <c r="B490" s="17" t="s">
        <v>461</v>
      </c>
      <c r="C490" s="17" t="s">
        <v>3576</v>
      </c>
      <c r="D490" s="16">
        <v>1732</v>
      </c>
      <c r="E490" s="16" t="s">
        <v>3575</v>
      </c>
      <c r="F490" s="17" t="s">
        <v>462</v>
      </c>
      <c r="G490" s="17" t="s">
        <v>41</v>
      </c>
      <c r="H490" s="17" t="s">
        <v>3599</v>
      </c>
      <c r="I490" s="17">
        <v>1</v>
      </c>
      <c r="J490" s="17" t="s">
        <v>42</v>
      </c>
      <c r="K490" s="17" t="s">
        <v>3598</v>
      </c>
      <c r="L490" s="17">
        <v>21</v>
      </c>
      <c r="M490" s="17" t="s">
        <v>3595</v>
      </c>
      <c r="N490" s="17"/>
      <c r="O490" s="17" t="s">
        <v>424</v>
      </c>
      <c r="P490" t="str">
        <f t="shared" si="7"/>
        <v>if stockid="1732.tw" then begin marketid=1;catid=21; end;</v>
      </c>
    </row>
    <row r="491" spans="1:16">
      <c r="A491" s="16">
        <v>181</v>
      </c>
      <c r="B491" s="17" t="s">
        <v>467</v>
      </c>
      <c r="C491" s="17" t="s">
        <v>3576</v>
      </c>
      <c r="D491" s="16">
        <v>1735</v>
      </c>
      <c r="E491" s="16" t="s">
        <v>3575</v>
      </c>
      <c r="F491" s="17" t="s">
        <v>468</v>
      </c>
      <c r="G491" s="17" t="s">
        <v>41</v>
      </c>
      <c r="H491" s="17" t="s">
        <v>3599</v>
      </c>
      <c r="I491" s="17">
        <v>1</v>
      </c>
      <c r="J491" s="17" t="s">
        <v>42</v>
      </c>
      <c r="K491" s="17" t="s">
        <v>3598</v>
      </c>
      <c r="L491" s="17">
        <v>21</v>
      </c>
      <c r="M491" s="17" t="s">
        <v>3595</v>
      </c>
      <c r="N491" s="17"/>
      <c r="O491" s="17" t="s">
        <v>424</v>
      </c>
      <c r="P491" t="str">
        <f t="shared" si="7"/>
        <v>if stockid="1735.tw" then begin marketid=1;catid=21; end;</v>
      </c>
    </row>
    <row r="492" spans="1:16">
      <c r="A492" s="16">
        <v>186</v>
      </c>
      <c r="B492" s="17" t="s">
        <v>475</v>
      </c>
      <c r="C492" s="17" t="s">
        <v>3576</v>
      </c>
      <c r="D492" s="16">
        <v>1773</v>
      </c>
      <c r="E492" s="16" t="s">
        <v>3575</v>
      </c>
      <c r="F492" s="17" t="s">
        <v>476</v>
      </c>
      <c r="G492" s="17" t="s">
        <v>41</v>
      </c>
      <c r="H492" s="17" t="s">
        <v>3599</v>
      </c>
      <c r="I492" s="17">
        <v>1</v>
      </c>
      <c r="J492" s="17" t="s">
        <v>42</v>
      </c>
      <c r="K492" s="17" t="s">
        <v>3598</v>
      </c>
      <c r="L492" s="17">
        <v>21</v>
      </c>
      <c r="M492" s="17" t="s">
        <v>3595</v>
      </c>
      <c r="N492" s="17"/>
      <c r="O492" s="17" t="s">
        <v>424</v>
      </c>
      <c r="P492" t="str">
        <f t="shared" si="7"/>
        <v>if stockid="1773.tw" then begin marketid=1;catid=21; end;</v>
      </c>
    </row>
    <row r="493" spans="1:16">
      <c r="A493" s="16">
        <v>187</v>
      </c>
      <c r="B493" s="17" t="s">
        <v>477</v>
      </c>
      <c r="C493" s="17" t="s">
        <v>3576</v>
      </c>
      <c r="D493" s="16">
        <v>1776</v>
      </c>
      <c r="E493" s="16" t="s">
        <v>3575</v>
      </c>
      <c r="F493" s="17" t="s">
        <v>478</v>
      </c>
      <c r="G493" s="17" t="s">
        <v>41</v>
      </c>
      <c r="H493" s="17" t="s">
        <v>3599</v>
      </c>
      <c r="I493" s="17">
        <v>1</v>
      </c>
      <c r="J493" s="17" t="s">
        <v>42</v>
      </c>
      <c r="K493" s="17" t="s">
        <v>3598</v>
      </c>
      <c r="L493" s="17">
        <v>21</v>
      </c>
      <c r="M493" s="17" t="s">
        <v>3595</v>
      </c>
      <c r="N493" s="17"/>
      <c r="O493" s="17" t="s">
        <v>424</v>
      </c>
      <c r="P493" t="str">
        <f t="shared" si="7"/>
        <v>if stockid="1776.tw" then begin marketid=1;catid=21; end;</v>
      </c>
    </row>
    <row r="494" spans="1:16">
      <c r="A494" s="16">
        <v>642</v>
      </c>
      <c r="B494" s="17" t="s">
        <v>1397</v>
      </c>
      <c r="C494" s="17" t="s">
        <v>3576</v>
      </c>
      <c r="D494" s="16">
        <v>3708</v>
      </c>
      <c r="E494" s="16" t="s">
        <v>3575</v>
      </c>
      <c r="F494" s="17" t="s">
        <v>1398</v>
      </c>
      <c r="G494" s="17" t="s">
        <v>41</v>
      </c>
      <c r="H494" s="17" t="s">
        <v>3599</v>
      </c>
      <c r="I494" s="17">
        <v>1</v>
      </c>
      <c r="J494" s="17" t="s">
        <v>42</v>
      </c>
      <c r="K494" s="17" t="s">
        <v>3598</v>
      </c>
      <c r="L494" s="17">
        <v>21</v>
      </c>
      <c r="M494" s="17" t="s">
        <v>3595</v>
      </c>
      <c r="N494" s="17"/>
      <c r="O494" s="17" t="s">
        <v>424</v>
      </c>
      <c r="P494" t="str">
        <f t="shared" si="7"/>
        <v>if stockid="3708.tw" then begin marketid=1;catid=21; end;</v>
      </c>
    </row>
    <row r="495" spans="1:16">
      <c r="A495" s="16">
        <v>681</v>
      </c>
      <c r="B495" s="17" t="s">
        <v>1439</v>
      </c>
      <c r="C495" s="17" t="s">
        <v>3576</v>
      </c>
      <c r="D495" s="16">
        <v>4720</v>
      </c>
      <c r="E495" s="16" t="s">
        <v>3575</v>
      </c>
      <c r="F495" s="17" t="s">
        <v>1440</v>
      </c>
      <c r="G495" s="17" t="s">
        <v>41</v>
      </c>
      <c r="H495" s="17" t="s">
        <v>3599</v>
      </c>
      <c r="I495" s="17">
        <v>1</v>
      </c>
      <c r="J495" s="17" t="s">
        <v>42</v>
      </c>
      <c r="K495" s="17" t="s">
        <v>3598</v>
      </c>
      <c r="L495" s="17">
        <v>21</v>
      </c>
      <c r="M495" s="17" t="s">
        <v>3595</v>
      </c>
      <c r="N495" s="17"/>
      <c r="O495" s="17" t="s">
        <v>424</v>
      </c>
      <c r="P495" t="str">
        <f t="shared" si="7"/>
        <v>if stockid="4720.tw" then begin marketid=1;catid=21; end;</v>
      </c>
    </row>
    <row r="496" spans="1:16">
      <c r="A496" s="16">
        <v>682</v>
      </c>
      <c r="B496" s="17" t="s">
        <v>1441</v>
      </c>
      <c r="C496" s="17" t="s">
        <v>3576</v>
      </c>
      <c r="D496" s="16">
        <v>4722</v>
      </c>
      <c r="E496" s="16" t="s">
        <v>3575</v>
      </c>
      <c r="F496" s="17" t="s">
        <v>1442</v>
      </c>
      <c r="G496" s="17" t="s">
        <v>41</v>
      </c>
      <c r="H496" s="17" t="s">
        <v>3599</v>
      </c>
      <c r="I496" s="17">
        <v>1</v>
      </c>
      <c r="J496" s="17" t="s">
        <v>42</v>
      </c>
      <c r="K496" s="17" t="s">
        <v>3598</v>
      </c>
      <c r="L496" s="17">
        <v>21</v>
      </c>
      <c r="M496" s="17" t="s">
        <v>3595</v>
      </c>
      <c r="N496" s="17"/>
      <c r="O496" s="17" t="s">
        <v>424</v>
      </c>
      <c r="P496" t="str">
        <f t="shared" si="7"/>
        <v>if stockid="4722.tw" then begin marketid=1;catid=21; end;</v>
      </c>
    </row>
    <row r="497" spans="1:16">
      <c r="A497" s="16">
        <v>684</v>
      </c>
      <c r="B497" s="17" t="s">
        <v>1445</v>
      </c>
      <c r="C497" s="17" t="s">
        <v>3576</v>
      </c>
      <c r="D497" s="16">
        <v>4739</v>
      </c>
      <c r="E497" s="16" t="s">
        <v>3575</v>
      </c>
      <c r="F497" s="17" t="s">
        <v>1446</v>
      </c>
      <c r="G497" s="17" t="s">
        <v>41</v>
      </c>
      <c r="H497" s="17" t="s">
        <v>3599</v>
      </c>
      <c r="I497" s="17">
        <v>1</v>
      </c>
      <c r="J497" s="17" t="s">
        <v>42</v>
      </c>
      <c r="K497" s="17" t="s">
        <v>3598</v>
      </c>
      <c r="L497" s="17">
        <v>21</v>
      </c>
      <c r="M497" s="17" t="s">
        <v>3595</v>
      </c>
      <c r="N497" s="17"/>
      <c r="O497" s="17" t="s">
        <v>424</v>
      </c>
      <c r="P497" t="str">
        <f t="shared" si="7"/>
        <v>if stockid="4739.tw" then begin marketid=1;catid=21; end;</v>
      </c>
    </row>
    <row r="498" spans="1:16">
      <c r="A498" s="16">
        <v>686</v>
      </c>
      <c r="B498" s="17" t="s">
        <v>1449</v>
      </c>
      <c r="C498" s="17" t="s">
        <v>3576</v>
      </c>
      <c r="D498" s="16">
        <v>4755</v>
      </c>
      <c r="E498" s="16" t="s">
        <v>3575</v>
      </c>
      <c r="F498" s="17" t="s">
        <v>1450</v>
      </c>
      <c r="G498" s="17" t="s">
        <v>41</v>
      </c>
      <c r="H498" s="17" t="s">
        <v>3599</v>
      </c>
      <c r="I498" s="17">
        <v>1</v>
      </c>
      <c r="J498" s="17" t="s">
        <v>42</v>
      </c>
      <c r="K498" s="17" t="s">
        <v>3598</v>
      </c>
      <c r="L498" s="17">
        <v>21</v>
      </c>
      <c r="M498" s="17" t="s">
        <v>3595</v>
      </c>
      <c r="N498" s="17"/>
      <c r="O498" s="17" t="s">
        <v>424</v>
      </c>
      <c r="P498" t="str">
        <f t="shared" si="7"/>
        <v>if stockid="4755.tw" then begin marketid=1;catid=21; end;</v>
      </c>
    </row>
    <row r="499" spans="1:16">
      <c r="A499" s="16">
        <v>687</v>
      </c>
      <c r="B499" s="17" t="s">
        <v>1451</v>
      </c>
      <c r="C499" s="17" t="s">
        <v>3576</v>
      </c>
      <c r="D499" s="16">
        <v>4763</v>
      </c>
      <c r="E499" s="16" t="s">
        <v>3575</v>
      </c>
      <c r="F499" s="17" t="s">
        <v>1452</v>
      </c>
      <c r="G499" s="17" t="s">
        <v>41</v>
      </c>
      <c r="H499" s="17" t="s">
        <v>3599</v>
      </c>
      <c r="I499" s="17">
        <v>1</v>
      </c>
      <c r="J499" s="17" t="s">
        <v>42</v>
      </c>
      <c r="K499" s="17" t="s">
        <v>3598</v>
      </c>
      <c r="L499" s="17">
        <v>21</v>
      </c>
      <c r="M499" s="17" t="s">
        <v>3595</v>
      </c>
      <c r="N499" s="17"/>
      <c r="O499" s="17" t="s">
        <v>424</v>
      </c>
      <c r="P499" t="str">
        <f t="shared" si="7"/>
        <v>if stockid="4763.tw" then begin marketid=1;catid=21; end;</v>
      </c>
    </row>
    <row r="500" spans="1:16">
      <c r="A500" s="16">
        <v>688</v>
      </c>
      <c r="B500" s="17" t="s">
        <v>1453</v>
      </c>
      <c r="C500" s="17" t="s">
        <v>3576</v>
      </c>
      <c r="D500" s="16">
        <v>4764</v>
      </c>
      <c r="E500" s="16" t="s">
        <v>3575</v>
      </c>
      <c r="F500" s="17" t="s">
        <v>1454</v>
      </c>
      <c r="G500" s="17" t="s">
        <v>41</v>
      </c>
      <c r="H500" s="17" t="s">
        <v>3599</v>
      </c>
      <c r="I500" s="17">
        <v>1</v>
      </c>
      <c r="J500" s="17" t="s">
        <v>42</v>
      </c>
      <c r="K500" s="17" t="s">
        <v>3598</v>
      </c>
      <c r="L500" s="17">
        <v>21</v>
      </c>
      <c r="M500" s="17" t="s">
        <v>3595</v>
      </c>
      <c r="N500" s="17"/>
      <c r="O500" s="17" t="s">
        <v>424</v>
      </c>
      <c r="P500" t="str">
        <f t="shared" si="7"/>
        <v>if stockid="4764.tw" then begin marketid=1;catid=21; end;</v>
      </c>
    </row>
    <row r="501" spans="1:16">
      <c r="A501" s="16">
        <v>689</v>
      </c>
      <c r="B501" s="17" t="s">
        <v>1455</v>
      </c>
      <c r="C501" s="17" t="s">
        <v>3576</v>
      </c>
      <c r="D501" s="16">
        <v>4766</v>
      </c>
      <c r="E501" s="16" t="s">
        <v>3575</v>
      </c>
      <c r="F501" s="17" t="s">
        <v>1456</v>
      </c>
      <c r="G501" s="17" t="s">
        <v>41</v>
      </c>
      <c r="H501" s="17" t="s">
        <v>3599</v>
      </c>
      <c r="I501" s="17">
        <v>1</v>
      </c>
      <c r="J501" s="17" t="s">
        <v>42</v>
      </c>
      <c r="K501" s="17" t="s">
        <v>3598</v>
      </c>
      <c r="L501" s="17">
        <v>21</v>
      </c>
      <c r="M501" s="17" t="s">
        <v>3595</v>
      </c>
      <c r="N501" s="17"/>
      <c r="O501" s="17" t="s">
        <v>424</v>
      </c>
      <c r="P501" t="str">
        <f t="shared" si="7"/>
        <v>if stockid="4766.tw" then begin marketid=1;catid=21; end;</v>
      </c>
    </row>
    <row r="502" spans="1:16">
      <c r="A502" s="16">
        <v>142</v>
      </c>
      <c r="B502" s="17" t="s">
        <v>388</v>
      </c>
      <c r="C502" s="17" t="s">
        <v>3576</v>
      </c>
      <c r="D502" s="16">
        <v>1598</v>
      </c>
      <c r="E502" s="16" t="s">
        <v>3575</v>
      </c>
      <c r="F502" s="17" t="s">
        <v>389</v>
      </c>
      <c r="G502" s="17" t="s">
        <v>41</v>
      </c>
      <c r="H502" s="17" t="s">
        <v>3599</v>
      </c>
      <c r="I502" s="17">
        <v>1</v>
      </c>
      <c r="J502" s="17" t="s">
        <v>42</v>
      </c>
      <c r="K502" s="17" t="s">
        <v>3598</v>
      </c>
      <c r="L502" s="17">
        <v>22</v>
      </c>
      <c r="M502" s="17" t="s">
        <v>3595</v>
      </c>
      <c r="N502" s="17"/>
      <c r="O502" s="17" t="s">
        <v>390</v>
      </c>
      <c r="P502" t="str">
        <f t="shared" si="7"/>
        <v>if stockid="1598.tw" then begin marketid=1;catid=22; end;</v>
      </c>
    </row>
    <row r="503" spans="1:16">
      <c r="A503" s="16">
        <v>156</v>
      </c>
      <c r="B503" s="17" t="s">
        <v>418</v>
      </c>
      <c r="C503" s="17" t="s">
        <v>3576</v>
      </c>
      <c r="D503" s="16">
        <v>1701</v>
      </c>
      <c r="E503" s="16" t="s">
        <v>3575</v>
      </c>
      <c r="F503" s="17" t="s">
        <v>419</v>
      </c>
      <c r="G503" s="17" t="s">
        <v>41</v>
      </c>
      <c r="H503" s="17" t="s">
        <v>3599</v>
      </c>
      <c r="I503" s="17">
        <v>1</v>
      </c>
      <c r="J503" s="17" t="s">
        <v>42</v>
      </c>
      <c r="K503" s="17" t="s">
        <v>3598</v>
      </c>
      <c r="L503" s="17">
        <v>22</v>
      </c>
      <c r="M503" s="17" t="s">
        <v>3595</v>
      </c>
      <c r="N503" s="17"/>
      <c r="O503" s="17" t="s">
        <v>390</v>
      </c>
      <c r="P503" t="str">
        <f t="shared" si="7"/>
        <v>if stockid="1701.tw" then begin marketid=1;catid=22; end;</v>
      </c>
    </row>
    <row r="504" spans="1:16">
      <c r="A504" s="16">
        <v>158</v>
      </c>
      <c r="B504" s="17" t="s">
        <v>420</v>
      </c>
      <c r="C504" s="17" t="s">
        <v>3576</v>
      </c>
      <c r="D504" s="16">
        <v>1707</v>
      </c>
      <c r="E504" s="16" t="s">
        <v>3575</v>
      </c>
      <c r="F504" s="17" t="s">
        <v>421</v>
      </c>
      <c r="G504" s="17" t="s">
        <v>41</v>
      </c>
      <c r="H504" s="17" t="s">
        <v>3599</v>
      </c>
      <c r="I504" s="17">
        <v>1</v>
      </c>
      <c r="J504" s="17" t="s">
        <v>42</v>
      </c>
      <c r="K504" s="17" t="s">
        <v>3598</v>
      </c>
      <c r="L504" s="17">
        <v>22</v>
      </c>
      <c r="M504" s="17" t="s">
        <v>3595</v>
      </c>
      <c r="N504" s="17"/>
      <c r="O504" s="17" t="s">
        <v>390</v>
      </c>
      <c r="P504" t="str">
        <f t="shared" si="7"/>
        <v>if stockid="1707.tw" then begin marketid=1;catid=22; end;</v>
      </c>
    </row>
    <row r="505" spans="1:16">
      <c r="A505" s="16">
        <v>168</v>
      </c>
      <c r="B505" s="17" t="s">
        <v>441</v>
      </c>
      <c r="C505" s="17" t="s">
        <v>3576</v>
      </c>
      <c r="D505" s="16">
        <v>1720</v>
      </c>
      <c r="E505" s="16" t="s">
        <v>3575</v>
      </c>
      <c r="F505" s="17" t="s">
        <v>442</v>
      </c>
      <c r="G505" s="17" t="s">
        <v>41</v>
      </c>
      <c r="H505" s="17" t="s">
        <v>3599</v>
      </c>
      <c r="I505" s="17">
        <v>1</v>
      </c>
      <c r="J505" s="17" t="s">
        <v>42</v>
      </c>
      <c r="K505" s="17" t="s">
        <v>3598</v>
      </c>
      <c r="L505" s="17">
        <v>22</v>
      </c>
      <c r="M505" s="17" t="s">
        <v>3595</v>
      </c>
      <c r="N505" s="17"/>
      <c r="O505" s="17" t="s">
        <v>390</v>
      </c>
      <c r="P505" t="str">
        <f t="shared" si="7"/>
        <v>if stockid="1720.tw" then begin marketid=1;catid=22; end;</v>
      </c>
    </row>
    <row r="506" spans="1:16">
      <c r="A506" s="16">
        <v>177</v>
      </c>
      <c r="B506" s="17" t="s">
        <v>459</v>
      </c>
      <c r="C506" s="17" t="s">
        <v>3576</v>
      </c>
      <c r="D506" s="16">
        <v>1731</v>
      </c>
      <c r="E506" s="16" t="s">
        <v>3575</v>
      </c>
      <c r="F506" s="17" t="s">
        <v>460</v>
      </c>
      <c r="G506" s="17" t="s">
        <v>41</v>
      </c>
      <c r="H506" s="17" t="s">
        <v>3599</v>
      </c>
      <c r="I506" s="17">
        <v>1</v>
      </c>
      <c r="J506" s="17" t="s">
        <v>42</v>
      </c>
      <c r="K506" s="17" t="s">
        <v>3598</v>
      </c>
      <c r="L506" s="17">
        <v>22</v>
      </c>
      <c r="M506" s="17" t="s">
        <v>3595</v>
      </c>
      <c r="N506" s="17"/>
      <c r="O506" s="17" t="s">
        <v>390</v>
      </c>
      <c r="P506" t="str">
        <f t="shared" si="7"/>
        <v>if stockid="1731.tw" then begin marketid=1;catid=22; end;</v>
      </c>
    </row>
    <row r="507" spans="1:16">
      <c r="A507" s="16">
        <v>179</v>
      </c>
      <c r="B507" s="17" t="s">
        <v>463</v>
      </c>
      <c r="C507" s="17" t="s">
        <v>3576</v>
      </c>
      <c r="D507" s="16">
        <v>1733</v>
      </c>
      <c r="E507" s="16" t="s">
        <v>3575</v>
      </c>
      <c r="F507" s="17" t="s">
        <v>464</v>
      </c>
      <c r="G507" s="17" t="s">
        <v>41</v>
      </c>
      <c r="H507" s="17" t="s">
        <v>3599</v>
      </c>
      <c r="I507" s="17">
        <v>1</v>
      </c>
      <c r="J507" s="17" t="s">
        <v>42</v>
      </c>
      <c r="K507" s="17" t="s">
        <v>3598</v>
      </c>
      <c r="L507" s="17">
        <v>22</v>
      </c>
      <c r="M507" s="17" t="s">
        <v>3595</v>
      </c>
      <c r="N507" s="17"/>
      <c r="O507" s="17" t="s">
        <v>390</v>
      </c>
      <c r="P507" t="str">
        <f t="shared" si="7"/>
        <v>if stockid="1733.tw" then begin marketid=1;catid=22; end;</v>
      </c>
    </row>
    <row r="508" spans="1:16">
      <c r="A508" s="16">
        <v>180</v>
      </c>
      <c r="B508" s="17" t="s">
        <v>465</v>
      </c>
      <c r="C508" s="17" t="s">
        <v>3576</v>
      </c>
      <c r="D508" s="16">
        <v>1734</v>
      </c>
      <c r="E508" s="16" t="s">
        <v>3575</v>
      </c>
      <c r="F508" s="17" t="s">
        <v>466</v>
      </c>
      <c r="G508" s="17" t="s">
        <v>41</v>
      </c>
      <c r="H508" s="17" t="s">
        <v>3599</v>
      </c>
      <c r="I508" s="17">
        <v>1</v>
      </c>
      <c r="J508" s="17" t="s">
        <v>42</v>
      </c>
      <c r="K508" s="17" t="s">
        <v>3598</v>
      </c>
      <c r="L508" s="17">
        <v>22</v>
      </c>
      <c r="M508" s="17" t="s">
        <v>3595</v>
      </c>
      <c r="N508" s="17"/>
      <c r="O508" s="17" t="s">
        <v>390</v>
      </c>
      <c r="P508" t="str">
        <f t="shared" si="7"/>
        <v>if stockid="1734.tw" then begin marketid=1;catid=22; end;</v>
      </c>
    </row>
    <row r="509" spans="1:16">
      <c r="A509" s="16">
        <v>182</v>
      </c>
      <c r="B509" s="17" t="s">
        <v>469</v>
      </c>
      <c r="C509" s="17" t="s">
        <v>3576</v>
      </c>
      <c r="D509" s="16">
        <v>1736</v>
      </c>
      <c r="E509" s="16" t="s">
        <v>3575</v>
      </c>
      <c r="F509" s="17" t="s">
        <v>470</v>
      </c>
      <c r="G509" s="17" t="s">
        <v>41</v>
      </c>
      <c r="H509" s="17" t="s">
        <v>3599</v>
      </c>
      <c r="I509" s="17">
        <v>1</v>
      </c>
      <c r="J509" s="17" t="s">
        <v>42</v>
      </c>
      <c r="K509" s="17" t="s">
        <v>3598</v>
      </c>
      <c r="L509" s="17">
        <v>22</v>
      </c>
      <c r="M509" s="17" t="s">
        <v>3595</v>
      </c>
      <c r="N509" s="17"/>
      <c r="O509" s="17" t="s">
        <v>390</v>
      </c>
      <c r="P509" t="str">
        <f t="shared" si="7"/>
        <v>if stockid="1736.tw" then begin marketid=1;catid=22; end;</v>
      </c>
    </row>
    <row r="510" spans="1:16">
      <c r="A510" s="16">
        <v>184</v>
      </c>
      <c r="B510" s="17" t="s">
        <v>471</v>
      </c>
      <c r="C510" s="17" t="s">
        <v>3576</v>
      </c>
      <c r="D510" s="16">
        <v>1760</v>
      </c>
      <c r="E510" s="16" t="s">
        <v>3575</v>
      </c>
      <c r="F510" s="17" t="s">
        <v>472</v>
      </c>
      <c r="G510" s="17" t="s">
        <v>41</v>
      </c>
      <c r="H510" s="17" t="s">
        <v>3599</v>
      </c>
      <c r="I510" s="17">
        <v>1</v>
      </c>
      <c r="J510" s="17" t="s">
        <v>42</v>
      </c>
      <c r="K510" s="17" t="s">
        <v>3598</v>
      </c>
      <c r="L510" s="17">
        <v>22</v>
      </c>
      <c r="M510" s="17" t="s">
        <v>3595</v>
      </c>
      <c r="N510" s="17"/>
      <c r="O510" s="17" t="s">
        <v>390</v>
      </c>
      <c r="P510" t="str">
        <f t="shared" si="7"/>
        <v>if stockid="1760.tw" then begin marketid=1;catid=22; end;</v>
      </c>
    </row>
    <row r="511" spans="1:16">
      <c r="A511" s="16">
        <v>185</v>
      </c>
      <c r="B511" s="17" t="s">
        <v>473</v>
      </c>
      <c r="C511" s="17" t="s">
        <v>3576</v>
      </c>
      <c r="D511" s="16">
        <v>1762</v>
      </c>
      <c r="E511" s="16" t="s">
        <v>3575</v>
      </c>
      <c r="F511" s="17" t="s">
        <v>474</v>
      </c>
      <c r="G511" s="17" t="s">
        <v>41</v>
      </c>
      <c r="H511" s="17" t="s">
        <v>3599</v>
      </c>
      <c r="I511" s="17">
        <v>1</v>
      </c>
      <c r="J511" s="17" t="s">
        <v>42</v>
      </c>
      <c r="K511" s="17" t="s">
        <v>3598</v>
      </c>
      <c r="L511" s="17">
        <v>22</v>
      </c>
      <c r="M511" s="17" t="s">
        <v>3595</v>
      </c>
      <c r="N511" s="17"/>
      <c r="O511" s="17" t="s">
        <v>390</v>
      </c>
      <c r="P511" t="str">
        <f t="shared" si="7"/>
        <v>if stockid="1762.tw" then begin marketid=1;catid=22; end;</v>
      </c>
    </row>
    <row r="512" spans="1:16">
      <c r="A512" s="16">
        <v>188</v>
      </c>
      <c r="B512" s="17" t="s">
        <v>479</v>
      </c>
      <c r="C512" s="17" t="s">
        <v>3576</v>
      </c>
      <c r="D512" s="16">
        <v>1783</v>
      </c>
      <c r="E512" s="16" t="s">
        <v>3575</v>
      </c>
      <c r="F512" s="17" t="s">
        <v>480</v>
      </c>
      <c r="G512" s="17" t="s">
        <v>41</v>
      </c>
      <c r="H512" s="17" t="s">
        <v>3599</v>
      </c>
      <c r="I512" s="17">
        <v>1</v>
      </c>
      <c r="J512" s="17" t="s">
        <v>42</v>
      </c>
      <c r="K512" s="17" t="s">
        <v>3598</v>
      </c>
      <c r="L512" s="17">
        <v>22</v>
      </c>
      <c r="M512" s="17" t="s">
        <v>3595</v>
      </c>
      <c r="N512" s="17"/>
      <c r="O512" s="17" t="s">
        <v>390</v>
      </c>
      <c r="P512" t="str">
        <f t="shared" si="7"/>
        <v>if stockid="1783.tw" then begin marketid=1;catid=22; end;</v>
      </c>
    </row>
    <row r="513" spans="1:16">
      <c r="A513" s="16">
        <v>189</v>
      </c>
      <c r="B513" s="17" t="s">
        <v>481</v>
      </c>
      <c r="C513" s="17" t="s">
        <v>3576</v>
      </c>
      <c r="D513" s="16">
        <v>1786</v>
      </c>
      <c r="E513" s="16" t="s">
        <v>3575</v>
      </c>
      <c r="F513" s="17" t="s">
        <v>482</v>
      </c>
      <c r="G513" s="17" t="s">
        <v>41</v>
      </c>
      <c r="H513" s="17" t="s">
        <v>3599</v>
      </c>
      <c r="I513" s="17">
        <v>1</v>
      </c>
      <c r="J513" s="17" t="s">
        <v>42</v>
      </c>
      <c r="K513" s="17" t="s">
        <v>3598</v>
      </c>
      <c r="L513" s="17">
        <v>22</v>
      </c>
      <c r="M513" s="17" t="s">
        <v>3595</v>
      </c>
      <c r="N513" s="17"/>
      <c r="O513" s="17" t="s">
        <v>390</v>
      </c>
      <c r="P513" t="str">
        <f t="shared" si="7"/>
        <v>if stockid="1786.tw" then begin marketid=1;catid=22; end;</v>
      </c>
    </row>
    <row r="514" spans="1:16">
      <c r="A514" s="16">
        <v>190</v>
      </c>
      <c r="B514" s="17" t="s">
        <v>483</v>
      </c>
      <c r="C514" s="17" t="s">
        <v>3576</v>
      </c>
      <c r="D514" s="16">
        <v>1789</v>
      </c>
      <c r="E514" s="16" t="s">
        <v>3575</v>
      </c>
      <c r="F514" s="17" t="s">
        <v>484</v>
      </c>
      <c r="G514" s="17" t="s">
        <v>41</v>
      </c>
      <c r="H514" s="17" t="s">
        <v>3599</v>
      </c>
      <c r="I514" s="17">
        <v>1</v>
      </c>
      <c r="J514" s="17" t="s">
        <v>42</v>
      </c>
      <c r="K514" s="17" t="s">
        <v>3598</v>
      </c>
      <c r="L514" s="17">
        <v>22</v>
      </c>
      <c r="M514" s="17" t="s">
        <v>3595</v>
      </c>
      <c r="N514" s="17"/>
      <c r="O514" s="17" t="s">
        <v>390</v>
      </c>
      <c r="P514" t="str">
        <f t="shared" si="7"/>
        <v>if stockid="1789.tw" then begin marketid=1;catid=22; end;</v>
      </c>
    </row>
    <row r="515" spans="1:16">
      <c r="A515" s="16">
        <v>191</v>
      </c>
      <c r="B515" s="17" t="s">
        <v>485</v>
      </c>
      <c r="C515" s="17" t="s">
        <v>3576</v>
      </c>
      <c r="D515" s="16">
        <v>1795</v>
      </c>
      <c r="E515" s="16" t="s">
        <v>3575</v>
      </c>
      <c r="F515" s="17" t="s">
        <v>486</v>
      </c>
      <c r="G515" s="17" t="s">
        <v>41</v>
      </c>
      <c r="H515" s="17" t="s">
        <v>3599</v>
      </c>
      <c r="I515" s="17">
        <v>1</v>
      </c>
      <c r="J515" s="17" t="s">
        <v>42</v>
      </c>
      <c r="K515" s="17" t="s">
        <v>3598</v>
      </c>
      <c r="L515" s="17">
        <v>22</v>
      </c>
      <c r="M515" s="17" t="s">
        <v>3595</v>
      </c>
      <c r="N515" s="17"/>
      <c r="O515" s="17" t="s">
        <v>390</v>
      </c>
      <c r="P515" t="str">
        <f t="shared" ref="P515:P578" si="8">_xlfn.CONCAT(C515,D515,E515,H515,K515,L515,M515)</f>
        <v>if stockid="1795.tw" then begin marketid=1;catid=22; end;</v>
      </c>
    </row>
    <row r="516" spans="1:16">
      <c r="A516" s="16">
        <v>570</v>
      </c>
      <c r="B516" s="17" t="s">
        <v>1254</v>
      </c>
      <c r="C516" s="17" t="s">
        <v>3576</v>
      </c>
      <c r="D516" s="16">
        <v>3164</v>
      </c>
      <c r="E516" s="16" t="s">
        <v>3575</v>
      </c>
      <c r="F516" s="17" t="s">
        <v>1255</v>
      </c>
      <c r="G516" s="17" t="s">
        <v>41</v>
      </c>
      <c r="H516" s="17" t="s">
        <v>3599</v>
      </c>
      <c r="I516" s="17">
        <v>1</v>
      </c>
      <c r="J516" s="17" t="s">
        <v>42</v>
      </c>
      <c r="K516" s="17" t="s">
        <v>3598</v>
      </c>
      <c r="L516" s="17">
        <v>22</v>
      </c>
      <c r="M516" s="17" t="s">
        <v>3595</v>
      </c>
      <c r="N516" s="17"/>
      <c r="O516" s="17" t="s">
        <v>390</v>
      </c>
      <c r="P516" t="str">
        <f t="shared" si="8"/>
        <v>if stockid="3164.tw" then begin marketid=1;catid=22; end;</v>
      </c>
    </row>
    <row r="517" spans="1:16">
      <c r="A517" s="16">
        <v>640</v>
      </c>
      <c r="B517" s="17" t="s">
        <v>1393</v>
      </c>
      <c r="C517" s="17" t="s">
        <v>3576</v>
      </c>
      <c r="D517" s="16">
        <v>3705</v>
      </c>
      <c r="E517" s="16" t="s">
        <v>3575</v>
      </c>
      <c r="F517" s="17" t="s">
        <v>1394</v>
      </c>
      <c r="G517" s="17" t="s">
        <v>41</v>
      </c>
      <c r="H517" s="17" t="s">
        <v>3599</v>
      </c>
      <c r="I517" s="17">
        <v>1</v>
      </c>
      <c r="J517" s="17" t="s">
        <v>42</v>
      </c>
      <c r="K517" s="17" t="s">
        <v>3598</v>
      </c>
      <c r="L517" s="17">
        <v>22</v>
      </c>
      <c r="M517" s="17" t="s">
        <v>3595</v>
      </c>
      <c r="N517" s="17"/>
      <c r="O517" s="17" t="s">
        <v>390</v>
      </c>
      <c r="P517" t="str">
        <f t="shared" si="8"/>
        <v>if stockid="3705.tw" then begin marketid=1;catid=22; end;</v>
      </c>
    </row>
    <row r="518" spans="1:16">
      <c r="A518" s="16">
        <v>646</v>
      </c>
      <c r="B518" s="17" t="s">
        <v>1405</v>
      </c>
      <c r="C518" s="17" t="s">
        <v>3576</v>
      </c>
      <c r="D518" s="16">
        <v>4104</v>
      </c>
      <c r="E518" s="16" t="s">
        <v>3575</v>
      </c>
      <c r="F518" s="17" t="s">
        <v>1406</v>
      </c>
      <c r="G518" s="17" t="s">
        <v>41</v>
      </c>
      <c r="H518" s="17" t="s">
        <v>3599</v>
      </c>
      <c r="I518" s="17">
        <v>1</v>
      </c>
      <c r="J518" s="17" t="s">
        <v>42</v>
      </c>
      <c r="K518" s="17" t="s">
        <v>3598</v>
      </c>
      <c r="L518" s="17">
        <v>22</v>
      </c>
      <c r="M518" s="17" t="s">
        <v>3595</v>
      </c>
      <c r="N518" s="17"/>
      <c r="O518" s="17" t="s">
        <v>390</v>
      </c>
      <c r="P518" t="str">
        <f t="shared" si="8"/>
        <v>if stockid="4104.tw" then begin marketid=1;catid=22; end;</v>
      </c>
    </row>
    <row r="519" spans="1:16">
      <c r="A519" s="16">
        <v>647</v>
      </c>
      <c r="B519" s="17" t="s">
        <v>1407</v>
      </c>
      <c r="C519" s="17" t="s">
        <v>3576</v>
      </c>
      <c r="D519" s="16">
        <v>4106</v>
      </c>
      <c r="E519" s="16" t="s">
        <v>3575</v>
      </c>
      <c r="F519" s="17" t="s">
        <v>1408</v>
      </c>
      <c r="G519" s="17" t="s">
        <v>41</v>
      </c>
      <c r="H519" s="17" t="s">
        <v>3599</v>
      </c>
      <c r="I519" s="17">
        <v>1</v>
      </c>
      <c r="J519" s="17" t="s">
        <v>42</v>
      </c>
      <c r="K519" s="17" t="s">
        <v>3598</v>
      </c>
      <c r="L519" s="17">
        <v>22</v>
      </c>
      <c r="M519" s="17" t="s">
        <v>3595</v>
      </c>
      <c r="N519" s="17"/>
      <c r="O519" s="17" t="s">
        <v>390</v>
      </c>
      <c r="P519" t="str">
        <f t="shared" si="8"/>
        <v>if stockid="4106.tw" then begin marketid=1;catid=22; end;</v>
      </c>
    </row>
    <row r="520" spans="1:16">
      <c r="A520" s="16">
        <v>648</v>
      </c>
      <c r="B520" s="17" t="s">
        <v>1409</v>
      </c>
      <c r="C520" s="17" t="s">
        <v>3576</v>
      </c>
      <c r="D520" s="16">
        <v>4108</v>
      </c>
      <c r="E520" s="16" t="s">
        <v>3575</v>
      </c>
      <c r="F520" s="17" t="s">
        <v>1410</v>
      </c>
      <c r="G520" s="17" t="s">
        <v>41</v>
      </c>
      <c r="H520" s="17" t="s">
        <v>3599</v>
      </c>
      <c r="I520" s="17">
        <v>1</v>
      </c>
      <c r="J520" s="17" t="s">
        <v>42</v>
      </c>
      <c r="K520" s="17" t="s">
        <v>3598</v>
      </c>
      <c r="L520" s="17">
        <v>22</v>
      </c>
      <c r="M520" s="17" t="s">
        <v>3595</v>
      </c>
      <c r="N520" s="17"/>
      <c r="O520" s="17" t="s">
        <v>390</v>
      </c>
      <c r="P520" t="str">
        <f t="shared" si="8"/>
        <v>if stockid="4108.tw" then begin marketid=1;catid=22; end;</v>
      </c>
    </row>
    <row r="521" spans="1:16">
      <c r="A521" s="16">
        <v>649</v>
      </c>
      <c r="B521" s="17" t="s">
        <v>1411</v>
      </c>
      <c r="C521" s="17" t="s">
        <v>3576</v>
      </c>
      <c r="D521" s="16">
        <v>4119</v>
      </c>
      <c r="E521" s="16" t="s">
        <v>3575</v>
      </c>
      <c r="F521" s="17" t="s">
        <v>1412</v>
      </c>
      <c r="G521" s="17" t="s">
        <v>41</v>
      </c>
      <c r="H521" s="17" t="s">
        <v>3599</v>
      </c>
      <c r="I521" s="17">
        <v>1</v>
      </c>
      <c r="J521" s="17" t="s">
        <v>42</v>
      </c>
      <c r="K521" s="17" t="s">
        <v>3598</v>
      </c>
      <c r="L521" s="17">
        <v>22</v>
      </c>
      <c r="M521" s="17" t="s">
        <v>3595</v>
      </c>
      <c r="N521" s="17"/>
      <c r="O521" s="17" t="s">
        <v>390</v>
      </c>
      <c r="P521" t="str">
        <f t="shared" si="8"/>
        <v>if stockid="4119.tw" then begin marketid=1;catid=22; end;</v>
      </c>
    </row>
    <row r="522" spans="1:16">
      <c r="A522" s="16">
        <v>650</v>
      </c>
      <c r="B522" s="17" t="s">
        <v>1413</v>
      </c>
      <c r="C522" s="17" t="s">
        <v>3576</v>
      </c>
      <c r="D522" s="16">
        <v>4133</v>
      </c>
      <c r="E522" s="16" t="s">
        <v>3575</v>
      </c>
      <c r="F522" s="17" t="s">
        <v>1414</v>
      </c>
      <c r="G522" s="17" t="s">
        <v>41</v>
      </c>
      <c r="H522" s="17" t="s">
        <v>3599</v>
      </c>
      <c r="I522" s="17">
        <v>1</v>
      </c>
      <c r="J522" s="17" t="s">
        <v>42</v>
      </c>
      <c r="K522" s="17" t="s">
        <v>3598</v>
      </c>
      <c r="L522" s="17">
        <v>22</v>
      </c>
      <c r="M522" s="17" t="s">
        <v>3595</v>
      </c>
      <c r="N522" s="17"/>
      <c r="O522" s="17" t="s">
        <v>390</v>
      </c>
      <c r="P522" t="str">
        <f t="shared" si="8"/>
        <v>if stockid="4133.tw" then begin marketid=1;catid=22; end;</v>
      </c>
    </row>
    <row r="523" spans="1:16">
      <c r="A523" s="16">
        <v>651</v>
      </c>
      <c r="B523" s="17" t="s">
        <v>1415</v>
      </c>
      <c r="C523" s="17" t="s">
        <v>3576</v>
      </c>
      <c r="D523" s="16">
        <v>4137</v>
      </c>
      <c r="E523" s="16" t="s">
        <v>3575</v>
      </c>
      <c r="F523" s="17" t="s">
        <v>1416</v>
      </c>
      <c r="G523" s="17" t="s">
        <v>41</v>
      </c>
      <c r="H523" s="17" t="s">
        <v>3599</v>
      </c>
      <c r="I523" s="17">
        <v>1</v>
      </c>
      <c r="J523" s="17" t="s">
        <v>42</v>
      </c>
      <c r="K523" s="17" t="s">
        <v>3598</v>
      </c>
      <c r="L523" s="17">
        <v>22</v>
      </c>
      <c r="M523" s="17" t="s">
        <v>3595</v>
      </c>
      <c r="N523" s="17"/>
      <c r="O523" s="17" t="s">
        <v>390</v>
      </c>
      <c r="P523" t="str">
        <f t="shared" si="8"/>
        <v>if stockid="4137.tw" then begin marketid=1;catid=22; end;</v>
      </c>
    </row>
    <row r="524" spans="1:16">
      <c r="A524" s="16">
        <v>652</v>
      </c>
      <c r="B524" s="17" t="s">
        <v>1417</v>
      </c>
      <c r="C524" s="17" t="s">
        <v>3576</v>
      </c>
      <c r="D524" s="16">
        <v>4141</v>
      </c>
      <c r="E524" s="16" t="s">
        <v>3575</v>
      </c>
      <c r="F524" s="17" t="s">
        <v>1418</v>
      </c>
      <c r="G524" s="17" t="s">
        <v>41</v>
      </c>
      <c r="H524" s="17" t="s">
        <v>3599</v>
      </c>
      <c r="I524" s="17">
        <v>1</v>
      </c>
      <c r="J524" s="17" t="s">
        <v>42</v>
      </c>
      <c r="K524" s="17" t="s">
        <v>3598</v>
      </c>
      <c r="L524" s="17">
        <v>22</v>
      </c>
      <c r="M524" s="17" t="s">
        <v>3595</v>
      </c>
      <c r="N524" s="17"/>
      <c r="O524" s="17" t="s">
        <v>390</v>
      </c>
      <c r="P524" t="str">
        <f t="shared" si="8"/>
        <v>if stockid="4141.tw" then begin marketid=1;catid=22; end;</v>
      </c>
    </row>
    <row r="525" spans="1:16">
      <c r="A525" s="16">
        <v>653</v>
      </c>
      <c r="B525" s="17" t="s">
        <v>1419</v>
      </c>
      <c r="C525" s="17" t="s">
        <v>3576</v>
      </c>
      <c r="D525" s="16">
        <v>4142</v>
      </c>
      <c r="E525" s="16" t="s">
        <v>3575</v>
      </c>
      <c r="F525" s="17" t="s">
        <v>1420</v>
      </c>
      <c r="G525" s="17" t="s">
        <v>41</v>
      </c>
      <c r="H525" s="17" t="s">
        <v>3599</v>
      </c>
      <c r="I525" s="17">
        <v>1</v>
      </c>
      <c r="J525" s="17" t="s">
        <v>42</v>
      </c>
      <c r="K525" s="17" t="s">
        <v>3598</v>
      </c>
      <c r="L525" s="17">
        <v>22</v>
      </c>
      <c r="M525" s="17" t="s">
        <v>3595</v>
      </c>
      <c r="N525" s="17"/>
      <c r="O525" s="17" t="s">
        <v>390</v>
      </c>
      <c r="P525" t="str">
        <f t="shared" si="8"/>
        <v>if stockid="4142.tw" then begin marketid=1;catid=22; end;</v>
      </c>
    </row>
    <row r="526" spans="1:16">
      <c r="A526" s="16">
        <v>654</v>
      </c>
      <c r="B526" s="17" t="s">
        <v>1421</v>
      </c>
      <c r="C526" s="17" t="s">
        <v>3576</v>
      </c>
      <c r="D526" s="16">
        <v>4148</v>
      </c>
      <c r="E526" s="16" t="s">
        <v>3575</v>
      </c>
      <c r="F526" s="17" t="s">
        <v>1422</v>
      </c>
      <c r="G526" s="17" t="s">
        <v>41</v>
      </c>
      <c r="H526" s="17" t="s">
        <v>3599</v>
      </c>
      <c r="I526" s="17">
        <v>1</v>
      </c>
      <c r="J526" s="17" t="s">
        <v>42</v>
      </c>
      <c r="K526" s="17" t="s">
        <v>3598</v>
      </c>
      <c r="L526" s="17">
        <v>22</v>
      </c>
      <c r="M526" s="17" t="s">
        <v>3595</v>
      </c>
      <c r="N526" s="17"/>
      <c r="O526" s="17" t="s">
        <v>390</v>
      </c>
      <c r="P526" t="str">
        <f t="shared" si="8"/>
        <v>if stockid="4148.tw" then begin marketid=1;catid=22; end;</v>
      </c>
    </row>
    <row r="527" spans="1:16">
      <c r="A527" s="16">
        <v>655</v>
      </c>
      <c r="B527" s="17" t="s">
        <v>1423</v>
      </c>
      <c r="C527" s="17" t="s">
        <v>3576</v>
      </c>
      <c r="D527" s="16">
        <v>4155</v>
      </c>
      <c r="E527" s="16" t="s">
        <v>3575</v>
      </c>
      <c r="F527" s="17" t="s">
        <v>1424</v>
      </c>
      <c r="G527" s="17" t="s">
        <v>41</v>
      </c>
      <c r="H527" s="17" t="s">
        <v>3599</v>
      </c>
      <c r="I527" s="17">
        <v>1</v>
      </c>
      <c r="J527" s="17" t="s">
        <v>42</v>
      </c>
      <c r="K527" s="17" t="s">
        <v>3598</v>
      </c>
      <c r="L527" s="17">
        <v>22</v>
      </c>
      <c r="M527" s="17" t="s">
        <v>3595</v>
      </c>
      <c r="N527" s="17"/>
      <c r="O527" s="17" t="s">
        <v>390</v>
      </c>
      <c r="P527" t="str">
        <f t="shared" si="8"/>
        <v>if stockid="4155.tw" then begin marketid=1;catid=22; end;</v>
      </c>
    </row>
    <row r="528" spans="1:16">
      <c r="A528" s="16">
        <v>656</v>
      </c>
      <c r="B528" s="17" t="s">
        <v>1425</v>
      </c>
      <c r="C528" s="17" t="s">
        <v>3576</v>
      </c>
      <c r="D528" s="16">
        <v>4164</v>
      </c>
      <c r="E528" s="16" t="s">
        <v>3575</v>
      </c>
      <c r="F528" s="17" t="s">
        <v>1426</v>
      </c>
      <c r="G528" s="17" t="s">
        <v>41</v>
      </c>
      <c r="H528" s="17" t="s">
        <v>3599</v>
      </c>
      <c r="I528" s="17">
        <v>1</v>
      </c>
      <c r="J528" s="17" t="s">
        <v>42</v>
      </c>
      <c r="K528" s="17" t="s">
        <v>3598</v>
      </c>
      <c r="L528" s="17">
        <v>22</v>
      </c>
      <c r="M528" s="17" t="s">
        <v>3595</v>
      </c>
      <c r="N528" s="17"/>
      <c r="O528" s="17" t="s">
        <v>390</v>
      </c>
      <c r="P528" t="str">
        <f t="shared" si="8"/>
        <v>if stockid="4164.tw" then begin marketid=1;catid=22; end;</v>
      </c>
    </row>
    <row r="529" spans="1:16">
      <c r="A529" s="16">
        <v>657</v>
      </c>
      <c r="B529" s="17" t="s">
        <v>1427</v>
      </c>
      <c r="C529" s="17" t="s">
        <v>3576</v>
      </c>
      <c r="D529" s="16">
        <v>4190</v>
      </c>
      <c r="E529" s="16" t="s">
        <v>3575</v>
      </c>
      <c r="F529" s="17" t="s">
        <v>1428</v>
      </c>
      <c r="G529" s="17" t="s">
        <v>41</v>
      </c>
      <c r="H529" s="17" t="s">
        <v>3599</v>
      </c>
      <c r="I529" s="17">
        <v>1</v>
      </c>
      <c r="J529" s="17" t="s">
        <v>42</v>
      </c>
      <c r="K529" s="17" t="s">
        <v>3598</v>
      </c>
      <c r="L529" s="17">
        <v>22</v>
      </c>
      <c r="M529" s="17" t="s">
        <v>3595</v>
      </c>
      <c r="N529" s="17"/>
      <c r="O529" s="17" t="s">
        <v>390</v>
      </c>
      <c r="P529" t="str">
        <f t="shared" si="8"/>
        <v>if stockid="4190.tw" then begin marketid=1;catid=22; end;</v>
      </c>
    </row>
    <row r="530" spans="1:16">
      <c r="A530" s="16">
        <v>683</v>
      </c>
      <c r="B530" s="17" t="s">
        <v>1443</v>
      </c>
      <c r="C530" s="17" t="s">
        <v>3576</v>
      </c>
      <c r="D530" s="16">
        <v>4737</v>
      </c>
      <c r="E530" s="16" t="s">
        <v>3575</v>
      </c>
      <c r="F530" s="17" t="s">
        <v>1444</v>
      </c>
      <c r="G530" s="17" t="s">
        <v>41</v>
      </c>
      <c r="H530" s="17" t="s">
        <v>3599</v>
      </c>
      <c r="I530" s="17">
        <v>1</v>
      </c>
      <c r="J530" s="17" t="s">
        <v>42</v>
      </c>
      <c r="K530" s="17" t="s">
        <v>3598</v>
      </c>
      <c r="L530" s="17">
        <v>22</v>
      </c>
      <c r="M530" s="17" t="s">
        <v>3595</v>
      </c>
      <c r="N530" s="17"/>
      <c r="O530" s="17" t="s">
        <v>390</v>
      </c>
      <c r="P530" t="str">
        <f t="shared" si="8"/>
        <v>if stockid="4737.tw" then begin marketid=1;catid=22; end;</v>
      </c>
    </row>
    <row r="531" spans="1:16">
      <c r="A531" s="16">
        <v>685</v>
      </c>
      <c r="B531" s="17" t="s">
        <v>1447</v>
      </c>
      <c r="C531" s="17" t="s">
        <v>3576</v>
      </c>
      <c r="D531" s="16">
        <v>4746</v>
      </c>
      <c r="E531" s="16" t="s">
        <v>3575</v>
      </c>
      <c r="F531" s="17" t="s">
        <v>1448</v>
      </c>
      <c r="G531" s="17" t="s">
        <v>41</v>
      </c>
      <c r="H531" s="17" t="s">
        <v>3599</v>
      </c>
      <c r="I531" s="17">
        <v>1</v>
      </c>
      <c r="J531" s="17" t="s">
        <v>42</v>
      </c>
      <c r="K531" s="17" t="s">
        <v>3598</v>
      </c>
      <c r="L531" s="17">
        <v>22</v>
      </c>
      <c r="M531" s="17" t="s">
        <v>3595</v>
      </c>
      <c r="N531" s="17"/>
      <c r="O531" s="17" t="s">
        <v>390</v>
      </c>
      <c r="P531" t="str">
        <f t="shared" si="8"/>
        <v>if stockid="4746.tw" then begin marketid=1;catid=22; end;</v>
      </c>
    </row>
    <row r="532" spans="1:16">
      <c r="A532" s="16">
        <v>827</v>
      </c>
      <c r="B532" s="17" t="s">
        <v>1729</v>
      </c>
      <c r="C532" s="17" t="s">
        <v>3576</v>
      </c>
      <c r="D532" s="16">
        <v>6491</v>
      </c>
      <c r="E532" s="16" t="s">
        <v>3575</v>
      </c>
      <c r="F532" s="17" t="s">
        <v>1730</v>
      </c>
      <c r="G532" s="17" t="s">
        <v>41</v>
      </c>
      <c r="H532" s="17" t="s">
        <v>3599</v>
      </c>
      <c r="I532" s="17">
        <v>1</v>
      </c>
      <c r="J532" s="17" t="s">
        <v>42</v>
      </c>
      <c r="K532" s="17" t="s">
        <v>3598</v>
      </c>
      <c r="L532" s="17">
        <v>22</v>
      </c>
      <c r="M532" s="17" t="s">
        <v>3595</v>
      </c>
      <c r="N532" s="17"/>
      <c r="O532" s="17" t="s">
        <v>390</v>
      </c>
      <c r="P532" t="str">
        <f t="shared" si="8"/>
        <v>if stockid="6491.tw" then begin marketid=1;catid=22; end;</v>
      </c>
    </row>
    <row r="533" spans="1:16">
      <c r="A533" s="16">
        <v>834</v>
      </c>
      <c r="B533" s="17" t="s">
        <v>1743</v>
      </c>
      <c r="C533" s="17" t="s">
        <v>3576</v>
      </c>
      <c r="D533" s="16">
        <v>6541</v>
      </c>
      <c r="E533" s="16" t="s">
        <v>3575</v>
      </c>
      <c r="F533" s="17" t="s">
        <v>1744</v>
      </c>
      <c r="G533" s="17" t="s">
        <v>41</v>
      </c>
      <c r="H533" s="17" t="s">
        <v>3599</v>
      </c>
      <c r="I533" s="17">
        <v>1</v>
      </c>
      <c r="J533" s="17" t="s">
        <v>42</v>
      </c>
      <c r="K533" s="17" t="s">
        <v>3598</v>
      </c>
      <c r="L533" s="17">
        <v>22</v>
      </c>
      <c r="M533" s="17" t="s">
        <v>3595</v>
      </c>
      <c r="N533" s="17"/>
      <c r="O533" s="17" t="s">
        <v>390</v>
      </c>
      <c r="P533" t="str">
        <f t="shared" si="8"/>
        <v>if stockid="6541.tw" then begin marketid=1;catid=22; end;</v>
      </c>
    </row>
    <row r="534" spans="1:16">
      <c r="A534" s="16">
        <v>843</v>
      </c>
      <c r="B534" s="17" t="s">
        <v>1761</v>
      </c>
      <c r="C534" s="17" t="s">
        <v>3576</v>
      </c>
      <c r="D534" s="16">
        <v>6598</v>
      </c>
      <c r="E534" s="16" t="s">
        <v>3575</v>
      </c>
      <c r="F534" s="17" t="s">
        <v>1762</v>
      </c>
      <c r="G534" s="17" t="s">
        <v>41</v>
      </c>
      <c r="H534" s="17" t="s">
        <v>3599</v>
      </c>
      <c r="I534" s="17">
        <v>1</v>
      </c>
      <c r="J534" s="17" t="s">
        <v>42</v>
      </c>
      <c r="K534" s="17" t="s">
        <v>3598</v>
      </c>
      <c r="L534" s="17">
        <v>22</v>
      </c>
      <c r="M534" s="17" t="s">
        <v>3595</v>
      </c>
      <c r="N534" s="17"/>
      <c r="O534" s="17" t="s">
        <v>390</v>
      </c>
      <c r="P534" t="str">
        <f t="shared" si="8"/>
        <v>if stockid="6598.tw" then begin marketid=1;catid=22; end;</v>
      </c>
    </row>
    <row r="535" spans="1:16">
      <c r="A535" s="16">
        <v>848</v>
      </c>
      <c r="B535" s="17" t="s">
        <v>1771</v>
      </c>
      <c r="C535" s="17" t="s">
        <v>3576</v>
      </c>
      <c r="D535" s="16">
        <v>6666</v>
      </c>
      <c r="E535" s="16" t="s">
        <v>3575</v>
      </c>
      <c r="F535" s="17" t="s">
        <v>1772</v>
      </c>
      <c r="G535" s="17" t="s">
        <v>41</v>
      </c>
      <c r="H535" s="17" t="s">
        <v>3599</v>
      </c>
      <c r="I535" s="17">
        <v>1</v>
      </c>
      <c r="J535" s="17" t="s">
        <v>42</v>
      </c>
      <c r="K535" s="17" t="s">
        <v>3598</v>
      </c>
      <c r="L535" s="17">
        <v>22</v>
      </c>
      <c r="M535" s="17" t="s">
        <v>3595</v>
      </c>
      <c r="N535" s="17"/>
      <c r="O535" s="17" t="s">
        <v>390</v>
      </c>
      <c r="P535" t="str">
        <f t="shared" si="8"/>
        <v>if stockid="6666.tw" then begin marketid=1;catid=22; end;</v>
      </c>
    </row>
    <row r="536" spans="1:16">
      <c r="A536" s="16">
        <v>440</v>
      </c>
      <c r="B536" s="17" t="s">
        <v>991</v>
      </c>
      <c r="C536" s="17" t="s">
        <v>3576</v>
      </c>
      <c r="D536" s="16">
        <v>2616</v>
      </c>
      <c r="E536" s="16" t="s">
        <v>3575</v>
      </c>
      <c r="F536" s="17" t="s">
        <v>992</v>
      </c>
      <c r="G536" s="17" t="s">
        <v>41</v>
      </c>
      <c r="H536" s="17" t="s">
        <v>3599</v>
      </c>
      <c r="I536" s="17">
        <v>1</v>
      </c>
      <c r="J536" s="17" t="s">
        <v>42</v>
      </c>
      <c r="K536" s="17" t="s">
        <v>3598</v>
      </c>
      <c r="L536" s="17">
        <v>23</v>
      </c>
      <c r="M536" s="17" t="s">
        <v>3595</v>
      </c>
      <c r="N536" s="17"/>
      <c r="O536" s="17" t="s">
        <v>993</v>
      </c>
      <c r="P536" t="str">
        <f t="shared" si="8"/>
        <v>if stockid="2616.tw" then begin marketid=1;catid=23; end;</v>
      </c>
    </row>
    <row r="537" spans="1:16">
      <c r="A537" s="16">
        <v>829</v>
      </c>
      <c r="B537" s="17" t="s">
        <v>1733</v>
      </c>
      <c r="C537" s="17" t="s">
        <v>3576</v>
      </c>
      <c r="D537" s="16">
        <v>6505</v>
      </c>
      <c r="E537" s="16" t="s">
        <v>3575</v>
      </c>
      <c r="F537" s="17" t="s">
        <v>1734</v>
      </c>
      <c r="G537" s="17" t="s">
        <v>41</v>
      </c>
      <c r="H537" s="17" t="s">
        <v>3599</v>
      </c>
      <c r="I537" s="17">
        <v>1</v>
      </c>
      <c r="J537" s="17" t="s">
        <v>42</v>
      </c>
      <c r="K537" s="17" t="s">
        <v>3598</v>
      </c>
      <c r="L537" s="17">
        <v>23</v>
      </c>
      <c r="M537" s="17" t="s">
        <v>3595</v>
      </c>
      <c r="N537" s="17"/>
      <c r="O537" s="17" t="s">
        <v>993</v>
      </c>
      <c r="P537" t="str">
        <f t="shared" si="8"/>
        <v>if stockid="6505.tw" then begin marketid=1;catid=23; end;</v>
      </c>
    </row>
    <row r="538" spans="1:16">
      <c r="A538" s="16">
        <v>916</v>
      </c>
      <c r="B538" s="17" t="s">
        <v>1903</v>
      </c>
      <c r="C538" s="17" t="s">
        <v>3576</v>
      </c>
      <c r="D538" s="16">
        <v>8926</v>
      </c>
      <c r="E538" s="16" t="s">
        <v>3575</v>
      </c>
      <c r="F538" s="17" t="s">
        <v>1904</v>
      </c>
      <c r="G538" s="17" t="s">
        <v>41</v>
      </c>
      <c r="H538" s="17" t="s">
        <v>3599</v>
      </c>
      <c r="I538" s="17">
        <v>1</v>
      </c>
      <c r="J538" s="17" t="s">
        <v>42</v>
      </c>
      <c r="K538" s="17" t="s">
        <v>3598</v>
      </c>
      <c r="L538" s="17">
        <v>23</v>
      </c>
      <c r="M538" s="17" t="s">
        <v>3595</v>
      </c>
      <c r="N538" s="17"/>
      <c r="O538" s="17" t="s">
        <v>993</v>
      </c>
      <c r="P538" t="str">
        <f t="shared" si="8"/>
        <v>if stockid="8926.tw" then begin marketid=1;catid=23; end;</v>
      </c>
    </row>
    <row r="539" spans="1:16">
      <c r="A539" s="16">
        <v>925</v>
      </c>
      <c r="B539" s="17" t="s">
        <v>1919</v>
      </c>
      <c r="C539" s="17" t="s">
        <v>3576</v>
      </c>
      <c r="D539" s="16">
        <v>9908</v>
      </c>
      <c r="E539" s="16" t="s">
        <v>3575</v>
      </c>
      <c r="F539" s="17" t="s">
        <v>1920</v>
      </c>
      <c r="G539" s="17" t="s">
        <v>41</v>
      </c>
      <c r="H539" s="17" t="s">
        <v>3599</v>
      </c>
      <c r="I539" s="17">
        <v>1</v>
      </c>
      <c r="J539" s="17" t="s">
        <v>42</v>
      </c>
      <c r="K539" s="17" t="s">
        <v>3598</v>
      </c>
      <c r="L539" s="17">
        <v>23</v>
      </c>
      <c r="M539" s="17" t="s">
        <v>3595</v>
      </c>
      <c r="N539" s="17"/>
      <c r="O539" s="17" t="s">
        <v>993</v>
      </c>
      <c r="P539" t="str">
        <f t="shared" si="8"/>
        <v>if stockid="9908.tw" then begin marketid=1;catid=23; end;</v>
      </c>
    </row>
    <row r="540" spans="1:16">
      <c r="A540" s="16">
        <v>931</v>
      </c>
      <c r="B540" s="17" t="s">
        <v>1931</v>
      </c>
      <c r="C540" s="17" t="s">
        <v>3576</v>
      </c>
      <c r="D540" s="16">
        <v>9918</v>
      </c>
      <c r="E540" s="16" t="s">
        <v>3575</v>
      </c>
      <c r="F540" s="17" t="s">
        <v>1932</v>
      </c>
      <c r="G540" s="17" t="s">
        <v>41</v>
      </c>
      <c r="H540" s="17" t="s">
        <v>3599</v>
      </c>
      <c r="I540" s="17">
        <v>1</v>
      </c>
      <c r="J540" s="17" t="s">
        <v>42</v>
      </c>
      <c r="K540" s="17" t="s">
        <v>3598</v>
      </c>
      <c r="L540" s="17">
        <v>23</v>
      </c>
      <c r="M540" s="17" t="s">
        <v>3595</v>
      </c>
      <c r="N540" s="17"/>
      <c r="O540" s="17" t="s">
        <v>993</v>
      </c>
      <c r="P540" t="str">
        <f t="shared" si="8"/>
        <v>if stockid="9918.tw" then begin marketid=1;catid=23; end;</v>
      </c>
    </row>
    <row r="541" spans="1:16">
      <c r="A541" s="16">
        <v>936</v>
      </c>
      <c r="B541" s="17" t="s">
        <v>1941</v>
      </c>
      <c r="C541" s="17" t="s">
        <v>3576</v>
      </c>
      <c r="D541" s="16">
        <v>9926</v>
      </c>
      <c r="E541" s="16" t="s">
        <v>3575</v>
      </c>
      <c r="F541" s="17" t="s">
        <v>1942</v>
      </c>
      <c r="G541" s="17" t="s">
        <v>41</v>
      </c>
      <c r="H541" s="17" t="s">
        <v>3599</v>
      </c>
      <c r="I541" s="17">
        <v>1</v>
      </c>
      <c r="J541" s="17" t="s">
        <v>42</v>
      </c>
      <c r="K541" s="17" t="s">
        <v>3598</v>
      </c>
      <c r="L541" s="17">
        <v>23</v>
      </c>
      <c r="M541" s="17" t="s">
        <v>3595</v>
      </c>
      <c r="N541" s="17"/>
      <c r="O541" s="17" t="s">
        <v>993</v>
      </c>
      <c r="P541" t="str">
        <f t="shared" si="8"/>
        <v>if stockid="9926.tw" then begin marketid=1;catid=23; end;</v>
      </c>
    </row>
    <row r="542" spans="1:16">
      <c r="A542" s="16">
        <v>941</v>
      </c>
      <c r="B542" s="17" t="s">
        <v>1951</v>
      </c>
      <c r="C542" s="17" t="s">
        <v>3576</v>
      </c>
      <c r="D542" s="16">
        <v>9931</v>
      </c>
      <c r="E542" s="16" t="s">
        <v>3575</v>
      </c>
      <c r="F542" s="17" t="s">
        <v>1952</v>
      </c>
      <c r="G542" s="17" t="s">
        <v>41</v>
      </c>
      <c r="H542" s="17" t="s">
        <v>3599</v>
      </c>
      <c r="I542" s="17">
        <v>1</v>
      </c>
      <c r="J542" s="17" t="s">
        <v>42</v>
      </c>
      <c r="K542" s="17" t="s">
        <v>3598</v>
      </c>
      <c r="L542" s="17">
        <v>23</v>
      </c>
      <c r="M542" s="17" t="s">
        <v>3595</v>
      </c>
      <c r="N542" s="17"/>
      <c r="O542" s="17" t="s">
        <v>993</v>
      </c>
      <c r="P542" t="str">
        <f t="shared" si="8"/>
        <v>if stockid="9931.tw" then begin marketid=1;catid=23; end;</v>
      </c>
    </row>
    <row r="543" spans="1:16">
      <c r="A543" s="16">
        <v>945</v>
      </c>
      <c r="B543" s="17" t="s">
        <v>1959</v>
      </c>
      <c r="C543" s="17" t="s">
        <v>3576</v>
      </c>
      <c r="D543" s="16">
        <v>9937</v>
      </c>
      <c r="E543" s="16" t="s">
        <v>3575</v>
      </c>
      <c r="F543" s="17" t="s">
        <v>1960</v>
      </c>
      <c r="G543" s="17" t="s">
        <v>41</v>
      </c>
      <c r="H543" s="17" t="s">
        <v>3599</v>
      </c>
      <c r="I543" s="17">
        <v>1</v>
      </c>
      <c r="J543" s="17" t="s">
        <v>42</v>
      </c>
      <c r="K543" s="17" t="s">
        <v>3598</v>
      </c>
      <c r="L543" s="17">
        <v>23</v>
      </c>
      <c r="M543" s="17" t="s">
        <v>3595</v>
      </c>
      <c r="N543" s="17"/>
      <c r="O543" s="17" t="s">
        <v>993</v>
      </c>
      <c r="P543" t="str">
        <f t="shared" si="8"/>
        <v>if stockid="9937.tw" then begin marketid=1;catid=23; end;</v>
      </c>
    </row>
    <row r="544" spans="1:16">
      <c r="A544" s="16">
        <v>262</v>
      </c>
      <c r="B544" s="17" t="s">
        <v>631</v>
      </c>
      <c r="C544" s="17" t="s">
        <v>3576</v>
      </c>
      <c r="D544" s="16">
        <v>2302</v>
      </c>
      <c r="E544" s="16" t="s">
        <v>3575</v>
      </c>
      <c r="F544" s="17" t="s">
        <v>632</v>
      </c>
      <c r="G544" s="17" t="s">
        <v>41</v>
      </c>
      <c r="H544" s="17" t="s">
        <v>3599</v>
      </c>
      <c r="I544" s="17">
        <v>1</v>
      </c>
      <c r="J544" s="17" t="s">
        <v>42</v>
      </c>
      <c r="K544" s="17" t="s">
        <v>3598</v>
      </c>
      <c r="L544" s="17">
        <v>24</v>
      </c>
      <c r="M544" s="17" t="s">
        <v>3595</v>
      </c>
      <c r="N544" s="17"/>
      <c r="O544" s="17" t="s">
        <v>633</v>
      </c>
      <c r="P544" t="str">
        <f t="shared" si="8"/>
        <v>if stockid="2302.tw" then begin marketid=1;catid=24; end;</v>
      </c>
    </row>
    <row r="545" spans="1:16">
      <c r="A545" s="16">
        <v>263</v>
      </c>
      <c r="B545" s="17" t="s">
        <v>634</v>
      </c>
      <c r="C545" s="17" t="s">
        <v>3576</v>
      </c>
      <c r="D545" s="16">
        <v>2303</v>
      </c>
      <c r="E545" s="16" t="s">
        <v>3575</v>
      </c>
      <c r="F545" s="17" t="s">
        <v>635</v>
      </c>
      <c r="G545" s="17" t="s">
        <v>41</v>
      </c>
      <c r="H545" s="17" t="s">
        <v>3599</v>
      </c>
      <c r="I545" s="17">
        <v>1</v>
      </c>
      <c r="J545" s="17" t="s">
        <v>42</v>
      </c>
      <c r="K545" s="17" t="s">
        <v>3598</v>
      </c>
      <c r="L545" s="17">
        <v>24</v>
      </c>
      <c r="M545" s="17" t="s">
        <v>3595</v>
      </c>
      <c r="N545" s="17"/>
      <c r="O545" s="17" t="s">
        <v>633</v>
      </c>
      <c r="P545" t="str">
        <f t="shared" si="8"/>
        <v>if stockid="2303.tw" then begin marketid=1;catid=24; end;</v>
      </c>
    </row>
    <row r="546" spans="1:16">
      <c r="A546" s="16">
        <v>276</v>
      </c>
      <c r="B546" s="17" t="s">
        <v>663</v>
      </c>
      <c r="C546" s="17" t="s">
        <v>3576</v>
      </c>
      <c r="D546" s="16">
        <v>2329</v>
      </c>
      <c r="E546" s="16" t="s">
        <v>3575</v>
      </c>
      <c r="F546" s="17" t="s">
        <v>664</v>
      </c>
      <c r="G546" s="17" t="s">
        <v>41</v>
      </c>
      <c r="H546" s="17" t="s">
        <v>3599</v>
      </c>
      <c r="I546" s="17">
        <v>1</v>
      </c>
      <c r="J546" s="17" t="s">
        <v>42</v>
      </c>
      <c r="K546" s="17" t="s">
        <v>3598</v>
      </c>
      <c r="L546" s="17">
        <v>24</v>
      </c>
      <c r="M546" s="17" t="s">
        <v>3595</v>
      </c>
      <c r="N546" s="17"/>
      <c r="O546" s="17" t="s">
        <v>633</v>
      </c>
      <c r="P546" t="str">
        <f t="shared" si="8"/>
        <v>if stockid="2329.tw" then begin marketid=1;catid=24; end;</v>
      </c>
    </row>
    <row r="547" spans="1:16">
      <c r="A547" s="16">
        <v>277</v>
      </c>
      <c r="B547" s="17" t="s">
        <v>665</v>
      </c>
      <c r="C547" s="17" t="s">
        <v>3576</v>
      </c>
      <c r="D547" s="16">
        <v>2330</v>
      </c>
      <c r="E547" s="16" t="s">
        <v>3575</v>
      </c>
      <c r="F547" s="17" t="s">
        <v>666</v>
      </c>
      <c r="G547" s="17" t="s">
        <v>41</v>
      </c>
      <c r="H547" s="17" t="s">
        <v>3599</v>
      </c>
      <c r="I547" s="17">
        <v>1</v>
      </c>
      <c r="J547" s="17" t="s">
        <v>42</v>
      </c>
      <c r="K547" s="17" t="s">
        <v>3598</v>
      </c>
      <c r="L547" s="17">
        <v>24</v>
      </c>
      <c r="M547" s="17" t="s">
        <v>3595</v>
      </c>
      <c r="N547" s="17"/>
      <c r="O547" s="17" t="s">
        <v>633</v>
      </c>
      <c r="P547" t="str">
        <f t="shared" si="8"/>
        <v>if stockid="2330.tw" then begin marketid=1;catid=24; end;</v>
      </c>
    </row>
    <row r="548" spans="1:16">
      <c r="A548" s="16">
        <v>280</v>
      </c>
      <c r="B548" s="17" t="s">
        <v>671</v>
      </c>
      <c r="C548" s="17" t="s">
        <v>3576</v>
      </c>
      <c r="D548" s="16">
        <v>2337</v>
      </c>
      <c r="E548" s="16" t="s">
        <v>3575</v>
      </c>
      <c r="F548" s="17" t="s">
        <v>672</v>
      </c>
      <c r="G548" s="17" t="s">
        <v>41</v>
      </c>
      <c r="H548" s="17" t="s">
        <v>3599</v>
      </c>
      <c r="I548" s="17">
        <v>1</v>
      </c>
      <c r="J548" s="17" t="s">
        <v>42</v>
      </c>
      <c r="K548" s="17" t="s">
        <v>3598</v>
      </c>
      <c r="L548" s="17">
        <v>24</v>
      </c>
      <c r="M548" s="17" t="s">
        <v>3595</v>
      </c>
      <c r="N548" s="17"/>
      <c r="O548" s="17" t="s">
        <v>633</v>
      </c>
      <c r="P548" t="str">
        <f t="shared" si="8"/>
        <v>if stockid="2337.tw" then begin marketid=1;catid=24; end;</v>
      </c>
    </row>
    <row r="549" spans="1:16">
      <c r="A549" s="16">
        <v>281</v>
      </c>
      <c r="B549" s="17" t="s">
        <v>673</v>
      </c>
      <c r="C549" s="17" t="s">
        <v>3576</v>
      </c>
      <c r="D549" s="16">
        <v>2338</v>
      </c>
      <c r="E549" s="16" t="s">
        <v>3575</v>
      </c>
      <c r="F549" s="17" t="s">
        <v>674</v>
      </c>
      <c r="G549" s="17" t="s">
        <v>41</v>
      </c>
      <c r="H549" s="17" t="s">
        <v>3599</v>
      </c>
      <c r="I549" s="17">
        <v>1</v>
      </c>
      <c r="J549" s="17" t="s">
        <v>42</v>
      </c>
      <c r="K549" s="17" t="s">
        <v>3598</v>
      </c>
      <c r="L549" s="17">
        <v>24</v>
      </c>
      <c r="M549" s="17" t="s">
        <v>3595</v>
      </c>
      <c r="N549" s="17"/>
      <c r="O549" s="17" t="s">
        <v>633</v>
      </c>
      <c r="P549" t="str">
        <f t="shared" si="8"/>
        <v>if stockid="2338.tw" then begin marketid=1;catid=24; end;</v>
      </c>
    </row>
    <row r="550" spans="1:16">
      <c r="A550" s="16">
        <v>283</v>
      </c>
      <c r="B550" s="17" t="s">
        <v>677</v>
      </c>
      <c r="C550" s="17" t="s">
        <v>3576</v>
      </c>
      <c r="D550" s="16">
        <v>2342</v>
      </c>
      <c r="E550" s="16" t="s">
        <v>3575</v>
      </c>
      <c r="F550" s="17" t="s">
        <v>678</v>
      </c>
      <c r="G550" s="17" t="s">
        <v>41</v>
      </c>
      <c r="H550" s="17" t="s">
        <v>3599</v>
      </c>
      <c r="I550" s="17">
        <v>1</v>
      </c>
      <c r="J550" s="17" t="s">
        <v>42</v>
      </c>
      <c r="K550" s="17" t="s">
        <v>3598</v>
      </c>
      <c r="L550" s="17">
        <v>24</v>
      </c>
      <c r="M550" s="17" t="s">
        <v>3595</v>
      </c>
      <c r="N550" s="17"/>
      <c r="O550" s="17" t="s">
        <v>633</v>
      </c>
      <c r="P550" t="str">
        <f t="shared" si="8"/>
        <v>if stockid="2342.tw" then begin marketid=1;catid=24; end;</v>
      </c>
    </row>
    <row r="551" spans="1:16">
      <c r="A551" s="16">
        <v>284</v>
      </c>
      <c r="B551" s="17" t="s">
        <v>679</v>
      </c>
      <c r="C551" s="17" t="s">
        <v>3576</v>
      </c>
      <c r="D551" s="16">
        <v>2344</v>
      </c>
      <c r="E551" s="16" t="s">
        <v>3575</v>
      </c>
      <c r="F551" s="17" t="s">
        <v>680</v>
      </c>
      <c r="G551" s="17" t="s">
        <v>41</v>
      </c>
      <c r="H551" s="17" t="s">
        <v>3599</v>
      </c>
      <c r="I551" s="17">
        <v>1</v>
      </c>
      <c r="J551" s="17" t="s">
        <v>42</v>
      </c>
      <c r="K551" s="17" t="s">
        <v>3598</v>
      </c>
      <c r="L551" s="17">
        <v>24</v>
      </c>
      <c r="M551" s="17" t="s">
        <v>3595</v>
      </c>
      <c r="N551" s="17"/>
      <c r="O551" s="17" t="s">
        <v>633</v>
      </c>
      <c r="P551" t="str">
        <f t="shared" si="8"/>
        <v>if stockid="2344.tw" then begin marketid=1;catid=24; end;</v>
      </c>
    </row>
    <row r="552" spans="1:16">
      <c r="A552" s="16">
        <v>289</v>
      </c>
      <c r="B552" s="17" t="s">
        <v>690</v>
      </c>
      <c r="C552" s="17" t="s">
        <v>3576</v>
      </c>
      <c r="D552" s="16">
        <v>2351</v>
      </c>
      <c r="E552" s="16" t="s">
        <v>3575</v>
      </c>
      <c r="F552" s="17" t="s">
        <v>691</v>
      </c>
      <c r="G552" s="17" t="s">
        <v>41</v>
      </c>
      <c r="H552" s="17" t="s">
        <v>3599</v>
      </c>
      <c r="I552" s="17">
        <v>1</v>
      </c>
      <c r="J552" s="17" t="s">
        <v>42</v>
      </c>
      <c r="K552" s="17" t="s">
        <v>3598</v>
      </c>
      <c r="L552" s="17">
        <v>24</v>
      </c>
      <c r="M552" s="17" t="s">
        <v>3595</v>
      </c>
      <c r="N552" s="17"/>
      <c r="O552" s="17" t="s">
        <v>633</v>
      </c>
      <c r="P552" t="str">
        <f t="shared" si="8"/>
        <v>if stockid="2351.tw" then begin marketid=1;catid=24; end;</v>
      </c>
    </row>
    <row r="553" spans="1:16">
      <c r="A553" s="16">
        <v>300</v>
      </c>
      <c r="B553" s="17" t="s">
        <v>712</v>
      </c>
      <c r="C553" s="17" t="s">
        <v>3576</v>
      </c>
      <c r="D553" s="16">
        <v>2363</v>
      </c>
      <c r="E553" s="16" t="s">
        <v>3575</v>
      </c>
      <c r="F553" s="17" t="s">
        <v>713</v>
      </c>
      <c r="G553" s="17" t="s">
        <v>41</v>
      </c>
      <c r="H553" s="17" t="s">
        <v>3599</v>
      </c>
      <c r="I553" s="17">
        <v>1</v>
      </c>
      <c r="J553" s="17" t="s">
        <v>42</v>
      </c>
      <c r="K553" s="17" t="s">
        <v>3598</v>
      </c>
      <c r="L553" s="17">
        <v>24</v>
      </c>
      <c r="M553" s="17" t="s">
        <v>3595</v>
      </c>
      <c r="N553" s="17"/>
      <c r="O553" s="17" t="s">
        <v>633</v>
      </c>
      <c r="P553" t="str">
        <f t="shared" si="8"/>
        <v>if stockid="2363.tw" then begin marketid=1;catid=24; end;</v>
      </c>
    </row>
    <row r="554" spans="1:16">
      <c r="A554" s="16">
        <v>305</v>
      </c>
      <c r="B554" s="17" t="s">
        <v>722</v>
      </c>
      <c r="C554" s="17" t="s">
        <v>3576</v>
      </c>
      <c r="D554" s="16">
        <v>2369</v>
      </c>
      <c r="E554" s="16" t="s">
        <v>3575</v>
      </c>
      <c r="F554" s="17" t="s">
        <v>723</v>
      </c>
      <c r="G554" s="17" t="s">
        <v>41</v>
      </c>
      <c r="H554" s="17" t="s">
        <v>3599</v>
      </c>
      <c r="I554" s="17">
        <v>1</v>
      </c>
      <c r="J554" s="17" t="s">
        <v>42</v>
      </c>
      <c r="K554" s="17" t="s">
        <v>3598</v>
      </c>
      <c r="L554" s="17">
        <v>24</v>
      </c>
      <c r="M554" s="17" t="s">
        <v>3595</v>
      </c>
      <c r="N554" s="17"/>
      <c r="O554" s="17" t="s">
        <v>633</v>
      </c>
      <c r="P554" t="str">
        <f t="shared" si="8"/>
        <v>if stockid="2369.tw" then begin marketid=1;catid=24; end;</v>
      </c>
    </row>
    <row r="555" spans="1:16">
      <c r="A555" s="16">
        <v>312</v>
      </c>
      <c r="B555" s="17" t="s">
        <v>734</v>
      </c>
      <c r="C555" s="17" t="s">
        <v>3576</v>
      </c>
      <c r="D555" s="16">
        <v>2379</v>
      </c>
      <c r="E555" s="16" t="s">
        <v>3575</v>
      </c>
      <c r="F555" s="17" t="s">
        <v>735</v>
      </c>
      <c r="G555" s="17" t="s">
        <v>41</v>
      </c>
      <c r="H555" s="17" t="s">
        <v>3599</v>
      </c>
      <c r="I555" s="17">
        <v>1</v>
      </c>
      <c r="J555" s="17" t="s">
        <v>42</v>
      </c>
      <c r="K555" s="17" t="s">
        <v>3598</v>
      </c>
      <c r="L555" s="17">
        <v>24</v>
      </c>
      <c r="M555" s="17" t="s">
        <v>3595</v>
      </c>
      <c r="N555" s="17"/>
      <c r="O555" s="17" t="s">
        <v>633</v>
      </c>
      <c r="P555" t="str">
        <f t="shared" si="8"/>
        <v>if stockid="2379.tw" then begin marketid=1;catid=24; end;</v>
      </c>
    </row>
    <row r="556" spans="1:16">
      <c r="A556" s="16">
        <v>318</v>
      </c>
      <c r="B556" s="17" t="s">
        <v>746</v>
      </c>
      <c r="C556" s="17" t="s">
        <v>3576</v>
      </c>
      <c r="D556" s="16">
        <v>2388</v>
      </c>
      <c r="E556" s="16" t="s">
        <v>3575</v>
      </c>
      <c r="F556" s="17" t="s">
        <v>747</v>
      </c>
      <c r="G556" s="17" t="s">
        <v>41</v>
      </c>
      <c r="H556" s="17" t="s">
        <v>3599</v>
      </c>
      <c r="I556" s="17">
        <v>1</v>
      </c>
      <c r="J556" s="17" t="s">
        <v>42</v>
      </c>
      <c r="K556" s="17" t="s">
        <v>3598</v>
      </c>
      <c r="L556" s="17">
        <v>24</v>
      </c>
      <c r="M556" s="17" t="s">
        <v>3595</v>
      </c>
      <c r="N556" s="17"/>
      <c r="O556" s="17" t="s">
        <v>633</v>
      </c>
      <c r="P556" t="str">
        <f t="shared" si="8"/>
        <v>if stockid="2388.tw" then begin marketid=1;catid=24; end;</v>
      </c>
    </row>
    <row r="557" spans="1:16">
      <c r="A557" s="16">
        <v>325</v>
      </c>
      <c r="B557" s="17" t="s">
        <v>760</v>
      </c>
      <c r="C557" s="17" t="s">
        <v>3576</v>
      </c>
      <c r="D557" s="16">
        <v>2401</v>
      </c>
      <c r="E557" s="16" t="s">
        <v>3575</v>
      </c>
      <c r="F557" s="17" t="s">
        <v>761</v>
      </c>
      <c r="G557" s="17" t="s">
        <v>41</v>
      </c>
      <c r="H557" s="17" t="s">
        <v>3599</v>
      </c>
      <c r="I557" s="17">
        <v>1</v>
      </c>
      <c r="J557" s="17" t="s">
        <v>42</v>
      </c>
      <c r="K557" s="17" t="s">
        <v>3598</v>
      </c>
      <c r="L557" s="17">
        <v>24</v>
      </c>
      <c r="M557" s="17" t="s">
        <v>3595</v>
      </c>
      <c r="N557" s="17"/>
      <c r="O557" s="17" t="s">
        <v>633</v>
      </c>
      <c r="P557" t="str">
        <f t="shared" si="8"/>
        <v>if stockid="2401.tw" then begin marketid=1;catid=24; end;</v>
      </c>
    </row>
    <row r="558" spans="1:16">
      <c r="A558" s="16">
        <v>330</v>
      </c>
      <c r="B558" s="17" t="s">
        <v>770</v>
      </c>
      <c r="C558" s="17" t="s">
        <v>3576</v>
      </c>
      <c r="D558" s="16">
        <v>2408</v>
      </c>
      <c r="E558" s="16" t="s">
        <v>3575</v>
      </c>
      <c r="F558" s="17" t="s">
        <v>771</v>
      </c>
      <c r="G558" s="17" t="s">
        <v>41</v>
      </c>
      <c r="H558" s="17" t="s">
        <v>3599</v>
      </c>
      <c r="I558" s="17">
        <v>1</v>
      </c>
      <c r="J558" s="17" t="s">
        <v>42</v>
      </c>
      <c r="K558" s="17" t="s">
        <v>3598</v>
      </c>
      <c r="L558" s="17">
        <v>24</v>
      </c>
      <c r="M558" s="17" t="s">
        <v>3595</v>
      </c>
      <c r="N558" s="17"/>
      <c r="O558" s="17" t="s">
        <v>633</v>
      </c>
      <c r="P558" t="str">
        <f t="shared" si="8"/>
        <v>if stockid="2408.tw" then begin marketid=1;catid=24; end;</v>
      </c>
    </row>
    <row r="559" spans="1:16">
      <c r="A559" s="16">
        <v>350</v>
      </c>
      <c r="B559" s="17" t="s">
        <v>811</v>
      </c>
      <c r="C559" s="17" t="s">
        <v>3576</v>
      </c>
      <c r="D559" s="16">
        <v>2434</v>
      </c>
      <c r="E559" s="16" t="s">
        <v>3575</v>
      </c>
      <c r="F559" s="17" t="s">
        <v>812</v>
      </c>
      <c r="G559" s="17" t="s">
        <v>41</v>
      </c>
      <c r="H559" s="17" t="s">
        <v>3599</v>
      </c>
      <c r="I559" s="17">
        <v>1</v>
      </c>
      <c r="J559" s="17" t="s">
        <v>42</v>
      </c>
      <c r="K559" s="17" t="s">
        <v>3598</v>
      </c>
      <c r="L559" s="17">
        <v>24</v>
      </c>
      <c r="M559" s="17" t="s">
        <v>3595</v>
      </c>
      <c r="N559" s="17"/>
      <c r="O559" s="17" t="s">
        <v>633</v>
      </c>
      <c r="P559" t="str">
        <f t="shared" si="8"/>
        <v>if stockid="2434.tw" then begin marketid=1;catid=24; end;</v>
      </c>
    </row>
    <row r="560" spans="1:16">
      <c r="A560" s="16">
        <v>351</v>
      </c>
      <c r="B560" s="17" t="s">
        <v>813</v>
      </c>
      <c r="C560" s="17" t="s">
        <v>3576</v>
      </c>
      <c r="D560" s="16">
        <v>2436</v>
      </c>
      <c r="E560" s="16" t="s">
        <v>3575</v>
      </c>
      <c r="F560" s="17" t="s">
        <v>814</v>
      </c>
      <c r="G560" s="17" t="s">
        <v>41</v>
      </c>
      <c r="H560" s="17" t="s">
        <v>3599</v>
      </c>
      <c r="I560" s="17">
        <v>1</v>
      </c>
      <c r="J560" s="17" t="s">
        <v>42</v>
      </c>
      <c r="K560" s="17" t="s">
        <v>3598</v>
      </c>
      <c r="L560" s="17">
        <v>24</v>
      </c>
      <c r="M560" s="17" t="s">
        <v>3595</v>
      </c>
      <c r="N560" s="17"/>
      <c r="O560" s="17" t="s">
        <v>633</v>
      </c>
      <c r="P560" t="str">
        <f t="shared" si="8"/>
        <v>if stockid="2436.tw" then begin marketid=1;catid=24; end;</v>
      </c>
    </row>
    <row r="561" spans="1:16">
      <c r="A561" s="16">
        <v>355</v>
      </c>
      <c r="B561" s="17" t="s">
        <v>821</v>
      </c>
      <c r="C561" s="17" t="s">
        <v>3576</v>
      </c>
      <c r="D561" s="16">
        <v>2441</v>
      </c>
      <c r="E561" s="16" t="s">
        <v>3575</v>
      </c>
      <c r="F561" s="17" t="s">
        <v>822</v>
      </c>
      <c r="G561" s="17" t="s">
        <v>41</v>
      </c>
      <c r="H561" s="17" t="s">
        <v>3599</v>
      </c>
      <c r="I561" s="17">
        <v>1</v>
      </c>
      <c r="J561" s="17" t="s">
        <v>42</v>
      </c>
      <c r="K561" s="17" t="s">
        <v>3598</v>
      </c>
      <c r="L561" s="17">
        <v>24</v>
      </c>
      <c r="M561" s="17" t="s">
        <v>3595</v>
      </c>
      <c r="N561" s="17"/>
      <c r="O561" s="17" t="s">
        <v>633</v>
      </c>
      <c r="P561" t="str">
        <f t="shared" si="8"/>
        <v>if stockid="2441.tw" then begin marketid=1;catid=24; end;</v>
      </c>
    </row>
    <row r="562" spans="1:16">
      <c r="A562" s="16">
        <v>359</v>
      </c>
      <c r="B562" s="17" t="s">
        <v>829</v>
      </c>
      <c r="C562" s="17" t="s">
        <v>3576</v>
      </c>
      <c r="D562" s="16">
        <v>2449</v>
      </c>
      <c r="E562" s="16" t="s">
        <v>3575</v>
      </c>
      <c r="F562" s="17" t="s">
        <v>830</v>
      </c>
      <c r="G562" s="17" t="s">
        <v>41</v>
      </c>
      <c r="H562" s="17" t="s">
        <v>3599</v>
      </c>
      <c r="I562" s="17">
        <v>1</v>
      </c>
      <c r="J562" s="17" t="s">
        <v>42</v>
      </c>
      <c r="K562" s="17" t="s">
        <v>3598</v>
      </c>
      <c r="L562" s="17">
        <v>24</v>
      </c>
      <c r="M562" s="17" t="s">
        <v>3595</v>
      </c>
      <c r="N562" s="17"/>
      <c r="O562" s="17" t="s">
        <v>633</v>
      </c>
      <c r="P562" t="str">
        <f t="shared" si="8"/>
        <v>if stockid="2449.tw" then begin marketid=1;catid=24; end;</v>
      </c>
    </row>
    <row r="563" spans="1:16">
      <c r="A563" s="16">
        <v>361</v>
      </c>
      <c r="B563" s="17" t="s">
        <v>833</v>
      </c>
      <c r="C563" s="17" t="s">
        <v>3576</v>
      </c>
      <c r="D563" s="16">
        <v>2451</v>
      </c>
      <c r="E563" s="16" t="s">
        <v>3575</v>
      </c>
      <c r="F563" s="17" t="s">
        <v>834</v>
      </c>
      <c r="G563" s="17" t="s">
        <v>41</v>
      </c>
      <c r="H563" s="17" t="s">
        <v>3599</v>
      </c>
      <c r="I563" s="17">
        <v>1</v>
      </c>
      <c r="J563" s="17" t="s">
        <v>42</v>
      </c>
      <c r="K563" s="17" t="s">
        <v>3598</v>
      </c>
      <c r="L563" s="17">
        <v>24</v>
      </c>
      <c r="M563" s="17" t="s">
        <v>3595</v>
      </c>
      <c r="N563" s="17"/>
      <c r="O563" s="17" t="s">
        <v>633</v>
      </c>
      <c r="P563" t="str">
        <f t="shared" si="8"/>
        <v>if stockid="2451.tw" then begin marketid=1;catid=24; end;</v>
      </c>
    </row>
    <row r="564" spans="1:16">
      <c r="A564" s="16">
        <v>363</v>
      </c>
      <c r="B564" s="17" t="s">
        <v>837</v>
      </c>
      <c r="C564" s="17" t="s">
        <v>3576</v>
      </c>
      <c r="D564" s="16">
        <v>2454</v>
      </c>
      <c r="E564" s="16" t="s">
        <v>3575</v>
      </c>
      <c r="F564" s="17" t="s">
        <v>838</v>
      </c>
      <c r="G564" s="17" t="s">
        <v>41</v>
      </c>
      <c r="H564" s="17" t="s">
        <v>3599</v>
      </c>
      <c r="I564" s="17">
        <v>1</v>
      </c>
      <c r="J564" s="17" t="s">
        <v>42</v>
      </c>
      <c r="K564" s="17" t="s">
        <v>3598</v>
      </c>
      <c r="L564" s="17">
        <v>24</v>
      </c>
      <c r="M564" s="17" t="s">
        <v>3595</v>
      </c>
      <c r="N564" s="17"/>
      <c r="O564" s="17" t="s">
        <v>633</v>
      </c>
      <c r="P564" t="str">
        <f t="shared" si="8"/>
        <v>if stockid="2454.tw" then begin marketid=1;catid=24; end;</v>
      </c>
    </row>
    <row r="565" spans="1:16">
      <c r="A565" s="16">
        <v>367</v>
      </c>
      <c r="B565" s="17" t="s">
        <v>845</v>
      </c>
      <c r="C565" s="17" t="s">
        <v>3576</v>
      </c>
      <c r="D565" s="16">
        <v>2458</v>
      </c>
      <c r="E565" s="16" t="s">
        <v>3575</v>
      </c>
      <c r="F565" s="17" t="s">
        <v>846</v>
      </c>
      <c r="G565" s="17" t="s">
        <v>41</v>
      </c>
      <c r="H565" s="17" t="s">
        <v>3599</v>
      </c>
      <c r="I565" s="17">
        <v>1</v>
      </c>
      <c r="J565" s="17" t="s">
        <v>42</v>
      </c>
      <c r="K565" s="17" t="s">
        <v>3598</v>
      </c>
      <c r="L565" s="17">
        <v>24</v>
      </c>
      <c r="M565" s="17" t="s">
        <v>3595</v>
      </c>
      <c r="N565" s="17"/>
      <c r="O565" s="17" t="s">
        <v>633</v>
      </c>
      <c r="P565" t="str">
        <f t="shared" si="8"/>
        <v>if stockid="2458.tw" then begin marketid=1;catid=24; end;</v>
      </c>
    </row>
    <row r="566" spans="1:16">
      <c r="A566" s="16">
        <v>384</v>
      </c>
      <c r="B566" s="17" t="s">
        <v>879</v>
      </c>
      <c r="C566" s="17" t="s">
        <v>3576</v>
      </c>
      <c r="D566" s="16">
        <v>2481</v>
      </c>
      <c r="E566" s="16" t="s">
        <v>3575</v>
      </c>
      <c r="F566" s="17" t="s">
        <v>880</v>
      </c>
      <c r="G566" s="17" t="s">
        <v>41</v>
      </c>
      <c r="H566" s="17" t="s">
        <v>3599</v>
      </c>
      <c r="I566" s="17">
        <v>1</v>
      </c>
      <c r="J566" s="17" t="s">
        <v>42</v>
      </c>
      <c r="K566" s="17" t="s">
        <v>3598</v>
      </c>
      <c r="L566" s="17">
        <v>24</v>
      </c>
      <c r="M566" s="17" t="s">
        <v>3595</v>
      </c>
      <c r="N566" s="17"/>
      <c r="O566" s="17" t="s">
        <v>633</v>
      </c>
      <c r="P566" t="str">
        <f t="shared" si="8"/>
        <v>if stockid="2481.tw" then begin marketid=1;catid=24; end;</v>
      </c>
    </row>
    <row r="567" spans="1:16">
      <c r="A567" s="16">
        <v>514</v>
      </c>
      <c r="B567" s="17" t="s">
        <v>1142</v>
      </c>
      <c r="C567" s="17" t="s">
        <v>3576</v>
      </c>
      <c r="D567" s="16">
        <v>3006</v>
      </c>
      <c r="E567" s="16" t="s">
        <v>3575</v>
      </c>
      <c r="F567" s="17" t="s">
        <v>1143</v>
      </c>
      <c r="G567" s="17" t="s">
        <v>41</v>
      </c>
      <c r="H567" s="17" t="s">
        <v>3599</v>
      </c>
      <c r="I567" s="17">
        <v>1</v>
      </c>
      <c r="J567" s="17" t="s">
        <v>42</v>
      </c>
      <c r="K567" s="17" t="s">
        <v>3598</v>
      </c>
      <c r="L567" s="17">
        <v>24</v>
      </c>
      <c r="M567" s="17" t="s">
        <v>3595</v>
      </c>
      <c r="N567" s="17"/>
      <c r="O567" s="17" t="s">
        <v>633</v>
      </c>
      <c r="P567" t="str">
        <f t="shared" si="8"/>
        <v>if stockid="3006.tw" then begin marketid=1;catid=24; end;</v>
      </c>
    </row>
    <row r="568" spans="1:16">
      <c r="A568" s="16">
        <v>519</v>
      </c>
      <c r="B568" s="17" t="s">
        <v>1152</v>
      </c>
      <c r="C568" s="17" t="s">
        <v>3576</v>
      </c>
      <c r="D568" s="16">
        <v>3014</v>
      </c>
      <c r="E568" s="16" t="s">
        <v>3575</v>
      </c>
      <c r="F568" s="17" t="s">
        <v>1153</v>
      </c>
      <c r="G568" s="17" t="s">
        <v>41</v>
      </c>
      <c r="H568" s="17" t="s">
        <v>3599</v>
      </c>
      <c r="I568" s="17">
        <v>1</v>
      </c>
      <c r="J568" s="17" t="s">
        <v>42</v>
      </c>
      <c r="K568" s="17" t="s">
        <v>3598</v>
      </c>
      <c r="L568" s="17">
        <v>24</v>
      </c>
      <c r="M568" s="17" t="s">
        <v>3595</v>
      </c>
      <c r="N568" s="17"/>
      <c r="O568" s="17" t="s">
        <v>633</v>
      </c>
      <c r="P568" t="str">
        <f t="shared" si="8"/>
        <v>if stockid="3014.tw" then begin marketid=1;catid=24; end;</v>
      </c>
    </row>
    <row r="569" spans="1:16">
      <c r="A569" s="16">
        <v>521</v>
      </c>
      <c r="B569" s="17" t="s">
        <v>1156</v>
      </c>
      <c r="C569" s="17" t="s">
        <v>3576</v>
      </c>
      <c r="D569" s="16">
        <v>3016</v>
      </c>
      <c r="E569" s="16" t="s">
        <v>3575</v>
      </c>
      <c r="F569" s="17" t="s">
        <v>1157</v>
      </c>
      <c r="G569" s="17" t="s">
        <v>41</v>
      </c>
      <c r="H569" s="17" t="s">
        <v>3599</v>
      </c>
      <c r="I569" s="17">
        <v>1</v>
      </c>
      <c r="J569" s="17" t="s">
        <v>42</v>
      </c>
      <c r="K569" s="17" t="s">
        <v>3598</v>
      </c>
      <c r="L569" s="17">
        <v>24</v>
      </c>
      <c r="M569" s="17" t="s">
        <v>3595</v>
      </c>
      <c r="N569" s="17"/>
      <c r="O569" s="17" t="s">
        <v>633</v>
      </c>
      <c r="P569" t="str">
        <f t="shared" si="8"/>
        <v>if stockid="3016.tw" then begin marketid=1;catid=24; end;</v>
      </c>
    </row>
    <row r="570" spans="1:16">
      <c r="A570" s="16">
        <v>538</v>
      </c>
      <c r="B570" s="17" t="s">
        <v>1190</v>
      </c>
      <c r="C570" s="17" t="s">
        <v>3576</v>
      </c>
      <c r="D570" s="16">
        <v>3034</v>
      </c>
      <c r="E570" s="16" t="s">
        <v>3575</v>
      </c>
      <c r="F570" s="17" t="s">
        <v>1191</v>
      </c>
      <c r="G570" s="17" t="s">
        <v>41</v>
      </c>
      <c r="H570" s="17" t="s">
        <v>3599</v>
      </c>
      <c r="I570" s="17">
        <v>1</v>
      </c>
      <c r="J570" s="17" t="s">
        <v>42</v>
      </c>
      <c r="K570" s="17" t="s">
        <v>3598</v>
      </c>
      <c r="L570" s="17">
        <v>24</v>
      </c>
      <c r="M570" s="17" t="s">
        <v>3595</v>
      </c>
      <c r="N570" s="17"/>
      <c r="O570" s="17" t="s">
        <v>633</v>
      </c>
      <c r="P570" t="str">
        <f t="shared" si="8"/>
        <v>if stockid="3034.tw" then begin marketid=1;catid=24; end;</v>
      </c>
    </row>
    <row r="571" spans="1:16">
      <c r="A571" s="16">
        <v>539</v>
      </c>
      <c r="B571" s="17" t="s">
        <v>1192</v>
      </c>
      <c r="C571" s="17" t="s">
        <v>3576</v>
      </c>
      <c r="D571" s="16">
        <v>3035</v>
      </c>
      <c r="E571" s="16" t="s">
        <v>3575</v>
      </c>
      <c r="F571" s="17" t="s">
        <v>1193</v>
      </c>
      <c r="G571" s="17" t="s">
        <v>41</v>
      </c>
      <c r="H571" s="17" t="s">
        <v>3599</v>
      </c>
      <c r="I571" s="17">
        <v>1</v>
      </c>
      <c r="J571" s="17" t="s">
        <v>42</v>
      </c>
      <c r="K571" s="17" t="s">
        <v>3598</v>
      </c>
      <c r="L571" s="17">
        <v>24</v>
      </c>
      <c r="M571" s="17" t="s">
        <v>3595</v>
      </c>
      <c r="N571" s="17"/>
      <c r="O571" s="17" t="s">
        <v>633</v>
      </c>
      <c r="P571" t="str">
        <f t="shared" si="8"/>
        <v>if stockid="3035.tw" then begin marketid=1;catid=24; end;</v>
      </c>
    </row>
    <row r="572" spans="1:16">
      <c r="A572" s="16">
        <v>544</v>
      </c>
      <c r="B572" s="17" t="s">
        <v>1202</v>
      </c>
      <c r="C572" s="17" t="s">
        <v>3576</v>
      </c>
      <c r="D572" s="16">
        <v>3041</v>
      </c>
      <c r="E572" s="16" t="s">
        <v>3575</v>
      </c>
      <c r="F572" s="17" t="s">
        <v>1203</v>
      </c>
      <c r="G572" s="17" t="s">
        <v>41</v>
      </c>
      <c r="H572" s="17" t="s">
        <v>3599</v>
      </c>
      <c r="I572" s="17">
        <v>1</v>
      </c>
      <c r="J572" s="17" t="s">
        <v>42</v>
      </c>
      <c r="K572" s="17" t="s">
        <v>3598</v>
      </c>
      <c r="L572" s="17">
        <v>24</v>
      </c>
      <c r="M572" s="17" t="s">
        <v>3595</v>
      </c>
      <c r="N572" s="17"/>
      <c r="O572" s="17" t="s">
        <v>633</v>
      </c>
      <c r="P572" t="str">
        <f t="shared" si="8"/>
        <v>if stockid="3041.tw" then begin marketid=1;catid=24; end;</v>
      </c>
    </row>
    <row r="573" spans="1:16">
      <c r="A573" s="16">
        <v>556</v>
      </c>
      <c r="B573" s="17" t="s">
        <v>1226</v>
      </c>
      <c r="C573" s="17" t="s">
        <v>3576</v>
      </c>
      <c r="D573" s="16">
        <v>3054</v>
      </c>
      <c r="E573" s="16" t="s">
        <v>3575</v>
      </c>
      <c r="F573" s="17" t="s">
        <v>1227</v>
      </c>
      <c r="G573" s="17" t="s">
        <v>41</v>
      </c>
      <c r="H573" s="17" t="s">
        <v>3599</v>
      </c>
      <c r="I573" s="17">
        <v>1</v>
      </c>
      <c r="J573" s="17" t="s">
        <v>42</v>
      </c>
      <c r="K573" s="17" t="s">
        <v>3598</v>
      </c>
      <c r="L573" s="17">
        <v>24</v>
      </c>
      <c r="M573" s="17" t="s">
        <v>3595</v>
      </c>
      <c r="N573" s="17"/>
      <c r="O573" s="17" t="s">
        <v>633</v>
      </c>
      <c r="P573" t="str">
        <f t="shared" si="8"/>
        <v>if stockid="3054.tw" then begin marketid=1;catid=24; end;</v>
      </c>
    </row>
    <row r="574" spans="1:16">
      <c r="A574" s="16">
        <v>566</v>
      </c>
      <c r="B574" s="17" t="s">
        <v>1246</v>
      </c>
      <c r="C574" s="17" t="s">
        <v>3576</v>
      </c>
      <c r="D574" s="16">
        <v>3094</v>
      </c>
      <c r="E574" s="16" t="s">
        <v>3575</v>
      </c>
      <c r="F574" s="17" t="s">
        <v>1247</v>
      </c>
      <c r="G574" s="17" t="s">
        <v>41</v>
      </c>
      <c r="H574" s="17" t="s">
        <v>3599</v>
      </c>
      <c r="I574" s="17">
        <v>1</v>
      </c>
      <c r="J574" s="17" t="s">
        <v>42</v>
      </c>
      <c r="K574" s="17" t="s">
        <v>3598</v>
      </c>
      <c r="L574" s="17">
        <v>24</v>
      </c>
      <c r="M574" s="17" t="s">
        <v>3595</v>
      </c>
      <c r="N574" s="17"/>
      <c r="O574" s="17" t="s">
        <v>633</v>
      </c>
      <c r="P574" t="str">
        <f t="shared" si="8"/>
        <v>if stockid="3094.tw" then begin marketid=1;catid=24; end;</v>
      </c>
    </row>
    <row r="575" spans="1:16">
      <c r="A575" s="16">
        <v>572</v>
      </c>
      <c r="B575" s="17" t="s">
        <v>1256</v>
      </c>
      <c r="C575" s="17" t="s">
        <v>3576</v>
      </c>
      <c r="D575" s="16">
        <v>3189</v>
      </c>
      <c r="E575" s="16" t="s">
        <v>3575</v>
      </c>
      <c r="F575" s="17" t="s">
        <v>1257</v>
      </c>
      <c r="G575" s="17" t="s">
        <v>41</v>
      </c>
      <c r="H575" s="17" t="s">
        <v>3599</v>
      </c>
      <c r="I575" s="17">
        <v>1</v>
      </c>
      <c r="J575" s="17" t="s">
        <v>42</v>
      </c>
      <c r="K575" s="17" t="s">
        <v>3598</v>
      </c>
      <c r="L575" s="17">
        <v>24</v>
      </c>
      <c r="M575" s="17" t="s">
        <v>3595</v>
      </c>
      <c r="N575" s="17"/>
      <c r="O575" s="17" t="s">
        <v>633</v>
      </c>
      <c r="P575" t="str">
        <f t="shared" si="8"/>
        <v>if stockid="3189.tw" then begin marketid=1;catid=24; end;</v>
      </c>
    </row>
    <row r="576" spans="1:16">
      <c r="A576" s="16">
        <v>576</v>
      </c>
      <c r="B576" s="17" t="s">
        <v>1264</v>
      </c>
      <c r="C576" s="17" t="s">
        <v>3576</v>
      </c>
      <c r="D576" s="16">
        <v>3257</v>
      </c>
      <c r="E576" s="16" t="s">
        <v>3575</v>
      </c>
      <c r="F576" s="17" t="s">
        <v>1265</v>
      </c>
      <c r="G576" s="17" t="s">
        <v>41</v>
      </c>
      <c r="H576" s="17" t="s">
        <v>3599</v>
      </c>
      <c r="I576" s="17">
        <v>1</v>
      </c>
      <c r="J576" s="17" t="s">
        <v>42</v>
      </c>
      <c r="K576" s="17" t="s">
        <v>3598</v>
      </c>
      <c r="L576" s="17">
        <v>24</v>
      </c>
      <c r="M576" s="17" t="s">
        <v>3595</v>
      </c>
      <c r="N576" s="17"/>
      <c r="O576" s="17" t="s">
        <v>633</v>
      </c>
      <c r="P576" t="str">
        <f t="shared" si="8"/>
        <v>if stockid="3257.tw" then begin marketid=1;catid=24; end;</v>
      </c>
    </row>
    <row r="577" spans="1:16">
      <c r="A577" s="16">
        <v>591</v>
      </c>
      <c r="B577" s="17" t="s">
        <v>1294</v>
      </c>
      <c r="C577" s="17" t="s">
        <v>3576</v>
      </c>
      <c r="D577" s="16">
        <v>3413</v>
      </c>
      <c r="E577" s="16" t="s">
        <v>3575</v>
      </c>
      <c r="F577" s="17" t="s">
        <v>1295</v>
      </c>
      <c r="G577" s="17" t="s">
        <v>41</v>
      </c>
      <c r="H577" s="17" t="s">
        <v>3599</v>
      </c>
      <c r="I577" s="17">
        <v>1</v>
      </c>
      <c r="J577" s="17" t="s">
        <v>42</v>
      </c>
      <c r="K577" s="17" t="s">
        <v>3598</v>
      </c>
      <c r="L577" s="17">
        <v>24</v>
      </c>
      <c r="M577" s="17" t="s">
        <v>3595</v>
      </c>
      <c r="N577" s="17"/>
      <c r="O577" s="17" t="s">
        <v>633</v>
      </c>
      <c r="P577" t="str">
        <f t="shared" si="8"/>
        <v>if stockid="3413.tw" then begin marketid=1;catid=24; end;</v>
      </c>
    </row>
    <row r="578" spans="1:16">
      <c r="A578" s="16">
        <v>596</v>
      </c>
      <c r="B578" s="17" t="s">
        <v>1304</v>
      </c>
      <c r="C578" s="17" t="s">
        <v>3576</v>
      </c>
      <c r="D578" s="16">
        <v>3443</v>
      </c>
      <c r="E578" s="16" t="s">
        <v>3575</v>
      </c>
      <c r="F578" s="17" t="s">
        <v>1305</v>
      </c>
      <c r="G578" s="17" t="s">
        <v>41</v>
      </c>
      <c r="H578" s="17" t="s">
        <v>3599</v>
      </c>
      <c r="I578" s="17">
        <v>1</v>
      </c>
      <c r="J578" s="17" t="s">
        <v>42</v>
      </c>
      <c r="K578" s="17" t="s">
        <v>3598</v>
      </c>
      <c r="L578" s="17">
        <v>24</v>
      </c>
      <c r="M578" s="17" t="s">
        <v>3595</v>
      </c>
      <c r="N578" s="17"/>
      <c r="O578" s="17" t="s">
        <v>633</v>
      </c>
      <c r="P578" t="str">
        <f t="shared" si="8"/>
        <v>if stockid="3443.tw" then begin marketid=1;catid=24; end;</v>
      </c>
    </row>
    <row r="579" spans="1:16">
      <c r="A579" s="16">
        <v>597</v>
      </c>
      <c r="B579" s="17" t="s">
        <v>1306</v>
      </c>
      <c r="C579" s="17" t="s">
        <v>3576</v>
      </c>
      <c r="D579" s="16">
        <v>3450</v>
      </c>
      <c r="E579" s="16" t="s">
        <v>3575</v>
      </c>
      <c r="F579" s="17" t="s">
        <v>1307</v>
      </c>
      <c r="G579" s="17" t="s">
        <v>41</v>
      </c>
      <c r="H579" s="17" t="s">
        <v>3599</v>
      </c>
      <c r="I579" s="17">
        <v>1</v>
      </c>
      <c r="J579" s="17" t="s">
        <v>42</v>
      </c>
      <c r="K579" s="17" t="s">
        <v>3598</v>
      </c>
      <c r="L579" s="17">
        <v>24</v>
      </c>
      <c r="M579" s="17" t="s">
        <v>3595</v>
      </c>
      <c r="N579" s="17"/>
      <c r="O579" s="17" t="s">
        <v>633</v>
      </c>
      <c r="P579" t="str">
        <f t="shared" ref="P579:P642" si="9">_xlfn.CONCAT(C579,D579,E579,H579,K579,L579,M579)</f>
        <v>if stockid="3450.tw" then begin marketid=1;catid=24; end;</v>
      </c>
    </row>
    <row r="580" spans="1:16">
      <c r="A580" s="16">
        <v>606</v>
      </c>
      <c r="B580" s="17" t="s">
        <v>1324</v>
      </c>
      <c r="C580" s="17" t="s">
        <v>3576</v>
      </c>
      <c r="D580" s="16">
        <v>3530</v>
      </c>
      <c r="E580" s="16" t="s">
        <v>3575</v>
      </c>
      <c r="F580" s="17" t="s">
        <v>1325</v>
      </c>
      <c r="G580" s="17" t="s">
        <v>41</v>
      </c>
      <c r="H580" s="17" t="s">
        <v>3599</v>
      </c>
      <c r="I580" s="17">
        <v>1</v>
      </c>
      <c r="J580" s="17" t="s">
        <v>42</v>
      </c>
      <c r="K580" s="17" t="s">
        <v>3598</v>
      </c>
      <c r="L580" s="17">
        <v>24</v>
      </c>
      <c r="M580" s="17" t="s">
        <v>3595</v>
      </c>
      <c r="N580" s="17"/>
      <c r="O580" s="17" t="s">
        <v>633</v>
      </c>
      <c r="P580" t="str">
        <f t="shared" si="9"/>
        <v>if stockid="3530.tw" then begin marketid=1;catid=24; end;</v>
      </c>
    </row>
    <row r="581" spans="1:16">
      <c r="A581" s="16">
        <v>607</v>
      </c>
      <c r="B581" s="17" t="s">
        <v>1326</v>
      </c>
      <c r="C581" s="17" t="s">
        <v>3576</v>
      </c>
      <c r="D581" s="16">
        <v>3532</v>
      </c>
      <c r="E581" s="16" t="s">
        <v>3575</v>
      </c>
      <c r="F581" s="17" t="s">
        <v>1327</v>
      </c>
      <c r="G581" s="17" t="s">
        <v>41</v>
      </c>
      <c r="H581" s="17" t="s">
        <v>3599</v>
      </c>
      <c r="I581" s="17">
        <v>1</v>
      </c>
      <c r="J581" s="17" t="s">
        <v>42</v>
      </c>
      <c r="K581" s="17" t="s">
        <v>3598</v>
      </c>
      <c r="L581" s="17">
        <v>24</v>
      </c>
      <c r="M581" s="17" t="s">
        <v>3595</v>
      </c>
      <c r="N581" s="17"/>
      <c r="O581" s="17" t="s">
        <v>633</v>
      </c>
      <c r="P581" t="str">
        <f t="shared" si="9"/>
        <v>if stockid="3532.tw" then begin marketid=1;catid=24; end;</v>
      </c>
    </row>
    <row r="582" spans="1:16">
      <c r="A582" s="16">
        <v>610</v>
      </c>
      <c r="B582" s="17" t="s">
        <v>1332</v>
      </c>
      <c r="C582" s="17" t="s">
        <v>3576</v>
      </c>
      <c r="D582" s="16">
        <v>3536</v>
      </c>
      <c r="E582" s="16" t="s">
        <v>3575</v>
      </c>
      <c r="F582" s="17" t="s">
        <v>1333</v>
      </c>
      <c r="G582" s="17" t="s">
        <v>41</v>
      </c>
      <c r="H582" s="17" t="s">
        <v>3599</v>
      </c>
      <c r="I582" s="17">
        <v>1</v>
      </c>
      <c r="J582" s="17" t="s">
        <v>42</v>
      </c>
      <c r="K582" s="17" t="s">
        <v>3598</v>
      </c>
      <c r="L582" s="17">
        <v>24</v>
      </c>
      <c r="M582" s="17" t="s">
        <v>3595</v>
      </c>
      <c r="N582" s="17"/>
      <c r="O582" s="17" t="s">
        <v>633</v>
      </c>
      <c r="P582" t="str">
        <f t="shared" si="9"/>
        <v>if stockid="3536.tw" then begin marketid=1;catid=24; end;</v>
      </c>
    </row>
    <row r="583" spans="1:16">
      <c r="A583" s="16">
        <v>612</v>
      </c>
      <c r="B583" s="17" t="s">
        <v>1336</v>
      </c>
      <c r="C583" s="17" t="s">
        <v>3576</v>
      </c>
      <c r="D583" s="16">
        <v>3545</v>
      </c>
      <c r="E583" s="16" t="s">
        <v>3575</v>
      </c>
      <c r="F583" s="17" t="s">
        <v>1337</v>
      </c>
      <c r="G583" s="17" t="s">
        <v>41</v>
      </c>
      <c r="H583" s="17" t="s">
        <v>3599</v>
      </c>
      <c r="I583" s="17">
        <v>1</v>
      </c>
      <c r="J583" s="17" t="s">
        <v>42</v>
      </c>
      <c r="K583" s="17" t="s">
        <v>3598</v>
      </c>
      <c r="L583" s="17">
        <v>24</v>
      </c>
      <c r="M583" s="17" t="s">
        <v>3595</v>
      </c>
      <c r="N583" s="17"/>
      <c r="O583" s="17" t="s">
        <v>633</v>
      </c>
      <c r="P583" t="str">
        <f t="shared" si="9"/>
        <v>if stockid="3545.tw" then begin marketid=1;catid=24; end;</v>
      </c>
    </row>
    <row r="584" spans="1:16">
      <c r="A584" s="16">
        <v>617</v>
      </c>
      <c r="B584" s="17" t="s">
        <v>1346</v>
      </c>
      <c r="C584" s="17" t="s">
        <v>3576</v>
      </c>
      <c r="D584" s="16">
        <v>3583</v>
      </c>
      <c r="E584" s="16" t="s">
        <v>3575</v>
      </c>
      <c r="F584" s="17" t="s">
        <v>1347</v>
      </c>
      <c r="G584" s="17" t="s">
        <v>41</v>
      </c>
      <c r="H584" s="17" t="s">
        <v>3599</v>
      </c>
      <c r="I584" s="17">
        <v>1</v>
      </c>
      <c r="J584" s="17" t="s">
        <v>42</v>
      </c>
      <c r="K584" s="17" t="s">
        <v>3598</v>
      </c>
      <c r="L584" s="17">
        <v>24</v>
      </c>
      <c r="M584" s="17" t="s">
        <v>3595</v>
      </c>
      <c r="N584" s="17"/>
      <c r="O584" s="17" t="s">
        <v>633</v>
      </c>
      <c r="P584" t="str">
        <f t="shared" si="9"/>
        <v>if stockid="3583.tw" then begin marketid=1;catid=24; end;</v>
      </c>
    </row>
    <row r="585" spans="1:16">
      <c r="A585" s="16">
        <v>618</v>
      </c>
      <c r="B585" s="17" t="s">
        <v>1348</v>
      </c>
      <c r="C585" s="17" t="s">
        <v>3576</v>
      </c>
      <c r="D585" s="16">
        <v>3588</v>
      </c>
      <c r="E585" s="16" t="s">
        <v>3575</v>
      </c>
      <c r="F585" s="17" t="s">
        <v>1349</v>
      </c>
      <c r="G585" s="17" t="s">
        <v>41</v>
      </c>
      <c r="H585" s="17" t="s">
        <v>3599</v>
      </c>
      <c r="I585" s="17">
        <v>1</v>
      </c>
      <c r="J585" s="17" t="s">
        <v>42</v>
      </c>
      <c r="K585" s="17" t="s">
        <v>3598</v>
      </c>
      <c r="L585" s="17">
        <v>24</v>
      </c>
      <c r="M585" s="17" t="s">
        <v>3595</v>
      </c>
      <c r="N585" s="17"/>
      <c r="O585" s="17" t="s">
        <v>633</v>
      </c>
      <c r="P585" t="str">
        <f t="shared" si="9"/>
        <v>if stockid="3588.tw" then begin marketid=1;catid=24; end;</v>
      </c>
    </row>
    <row r="586" spans="1:16">
      <c r="A586" s="16">
        <v>628</v>
      </c>
      <c r="B586" s="17" t="s">
        <v>1368</v>
      </c>
      <c r="C586" s="17" t="s">
        <v>3576</v>
      </c>
      <c r="D586" s="16">
        <v>3661</v>
      </c>
      <c r="E586" s="16" t="s">
        <v>3575</v>
      </c>
      <c r="F586" s="17" t="s">
        <v>1369</v>
      </c>
      <c r="G586" s="17" t="s">
        <v>41</v>
      </c>
      <c r="H586" s="17" t="s">
        <v>3599</v>
      </c>
      <c r="I586" s="17">
        <v>1</v>
      </c>
      <c r="J586" s="17" t="s">
        <v>42</v>
      </c>
      <c r="K586" s="17" t="s">
        <v>3598</v>
      </c>
      <c r="L586" s="17">
        <v>24</v>
      </c>
      <c r="M586" s="17" t="s">
        <v>3595</v>
      </c>
      <c r="N586" s="17"/>
      <c r="O586" s="17" t="s">
        <v>633</v>
      </c>
      <c r="P586" t="str">
        <f t="shared" si="9"/>
        <v>if stockid="3661.tw" then begin marketid=1;catid=24; end;</v>
      </c>
    </row>
    <row r="587" spans="1:16">
      <c r="A587" s="16">
        <v>634</v>
      </c>
      <c r="B587" s="17" t="s">
        <v>1381</v>
      </c>
      <c r="C587" s="17" t="s">
        <v>3576</v>
      </c>
      <c r="D587" s="16">
        <v>3686</v>
      </c>
      <c r="E587" s="16" t="s">
        <v>3575</v>
      </c>
      <c r="F587" s="17" t="s">
        <v>1382</v>
      </c>
      <c r="G587" s="17" t="s">
        <v>41</v>
      </c>
      <c r="H587" s="17" t="s">
        <v>3599</v>
      </c>
      <c r="I587" s="17">
        <v>1</v>
      </c>
      <c r="J587" s="17" t="s">
        <v>42</v>
      </c>
      <c r="K587" s="17" t="s">
        <v>3598</v>
      </c>
      <c r="L587" s="17">
        <v>24</v>
      </c>
      <c r="M587" s="17" t="s">
        <v>3595</v>
      </c>
      <c r="N587" s="17"/>
      <c r="O587" s="17" t="s">
        <v>633</v>
      </c>
      <c r="P587" t="str">
        <f t="shared" si="9"/>
        <v>if stockid="3686.tw" then begin marketid=1;catid=24; end;</v>
      </c>
    </row>
    <row r="588" spans="1:16">
      <c r="A588" s="16">
        <v>643</v>
      </c>
      <c r="B588" s="17" t="s">
        <v>1399</v>
      </c>
      <c r="C588" s="17" t="s">
        <v>3576</v>
      </c>
      <c r="D588" s="16">
        <v>3711</v>
      </c>
      <c r="E588" s="16" t="s">
        <v>3575</v>
      </c>
      <c r="F588" s="17" t="s">
        <v>1400</v>
      </c>
      <c r="G588" s="17" t="s">
        <v>41</v>
      </c>
      <c r="H588" s="17" t="s">
        <v>3599</v>
      </c>
      <c r="I588" s="17">
        <v>1</v>
      </c>
      <c r="J588" s="17" t="s">
        <v>42</v>
      </c>
      <c r="K588" s="17" t="s">
        <v>3598</v>
      </c>
      <c r="L588" s="17">
        <v>24</v>
      </c>
      <c r="M588" s="17" t="s">
        <v>3595</v>
      </c>
      <c r="N588" s="17"/>
      <c r="O588" s="17" t="s">
        <v>633</v>
      </c>
      <c r="P588" t="str">
        <f t="shared" si="9"/>
        <v>if stockid="3711.tw" then begin marketid=1;catid=24; end;</v>
      </c>
    </row>
    <row r="589" spans="1:16">
      <c r="A589" s="16">
        <v>696</v>
      </c>
      <c r="B589" s="17" t="s">
        <v>1469</v>
      </c>
      <c r="C589" s="17" t="s">
        <v>3576</v>
      </c>
      <c r="D589" s="16">
        <v>4919</v>
      </c>
      <c r="E589" s="16" t="s">
        <v>3575</v>
      </c>
      <c r="F589" s="17" t="s">
        <v>1470</v>
      </c>
      <c r="G589" s="17" t="s">
        <v>41</v>
      </c>
      <c r="H589" s="17" t="s">
        <v>3599</v>
      </c>
      <c r="I589" s="17">
        <v>1</v>
      </c>
      <c r="J589" s="17" t="s">
        <v>42</v>
      </c>
      <c r="K589" s="17" t="s">
        <v>3598</v>
      </c>
      <c r="L589" s="17">
        <v>24</v>
      </c>
      <c r="M589" s="17" t="s">
        <v>3595</v>
      </c>
      <c r="N589" s="17"/>
      <c r="O589" s="17" t="s">
        <v>633</v>
      </c>
      <c r="P589" t="str">
        <f t="shared" si="9"/>
        <v>if stockid="4919.tw" then begin marketid=1;catid=24; end;</v>
      </c>
    </row>
    <row r="590" spans="1:16">
      <c r="A590" s="16">
        <v>704</v>
      </c>
      <c r="B590" s="17" t="s">
        <v>1485</v>
      </c>
      <c r="C590" s="17" t="s">
        <v>3576</v>
      </c>
      <c r="D590" s="16">
        <v>4952</v>
      </c>
      <c r="E590" s="16" t="s">
        <v>3575</v>
      </c>
      <c r="F590" s="17" t="s">
        <v>1486</v>
      </c>
      <c r="G590" s="17" t="s">
        <v>41</v>
      </c>
      <c r="H590" s="17" t="s">
        <v>3599</v>
      </c>
      <c r="I590" s="17">
        <v>1</v>
      </c>
      <c r="J590" s="17" t="s">
        <v>42</v>
      </c>
      <c r="K590" s="17" t="s">
        <v>3598</v>
      </c>
      <c r="L590" s="17">
        <v>24</v>
      </c>
      <c r="M590" s="17" t="s">
        <v>3595</v>
      </c>
      <c r="N590" s="17"/>
      <c r="O590" s="17" t="s">
        <v>633</v>
      </c>
      <c r="P590" t="str">
        <f t="shared" si="9"/>
        <v>if stockid="4952.tw" then begin marketid=1;catid=24; end;</v>
      </c>
    </row>
    <row r="591" spans="1:16">
      <c r="A591" s="16">
        <v>708</v>
      </c>
      <c r="B591" s="17" t="s">
        <v>1493</v>
      </c>
      <c r="C591" s="17" t="s">
        <v>3576</v>
      </c>
      <c r="D591" s="16">
        <v>4961</v>
      </c>
      <c r="E591" s="16" t="s">
        <v>3575</v>
      </c>
      <c r="F591" s="17" t="s">
        <v>1494</v>
      </c>
      <c r="G591" s="17" t="s">
        <v>41</v>
      </c>
      <c r="H591" s="17" t="s">
        <v>3599</v>
      </c>
      <c r="I591" s="17">
        <v>1</v>
      </c>
      <c r="J591" s="17" t="s">
        <v>42</v>
      </c>
      <c r="K591" s="17" t="s">
        <v>3598</v>
      </c>
      <c r="L591" s="17">
        <v>24</v>
      </c>
      <c r="M591" s="17" t="s">
        <v>3595</v>
      </c>
      <c r="N591" s="17"/>
      <c r="O591" s="17" t="s">
        <v>633</v>
      </c>
      <c r="P591" t="str">
        <f t="shared" si="9"/>
        <v>if stockid="4961.tw" then begin marketid=1;catid=24; end;</v>
      </c>
    </row>
    <row r="592" spans="1:16">
      <c r="A592" s="16">
        <v>709</v>
      </c>
      <c r="B592" s="17" t="s">
        <v>1495</v>
      </c>
      <c r="C592" s="17" t="s">
        <v>3576</v>
      </c>
      <c r="D592" s="16">
        <v>4967</v>
      </c>
      <c r="E592" s="16" t="s">
        <v>3575</v>
      </c>
      <c r="F592" s="17" t="s">
        <v>1496</v>
      </c>
      <c r="G592" s="17" t="s">
        <v>41</v>
      </c>
      <c r="H592" s="17" t="s">
        <v>3599</v>
      </c>
      <c r="I592" s="17">
        <v>1</v>
      </c>
      <c r="J592" s="17" t="s">
        <v>42</v>
      </c>
      <c r="K592" s="17" t="s">
        <v>3598</v>
      </c>
      <c r="L592" s="17">
        <v>24</v>
      </c>
      <c r="M592" s="17" t="s">
        <v>3595</v>
      </c>
      <c r="N592" s="17"/>
      <c r="O592" s="17" t="s">
        <v>633</v>
      </c>
      <c r="P592" t="str">
        <f t="shared" si="9"/>
        <v>if stockid="4967.tw" then begin marketid=1;catid=24; end;</v>
      </c>
    </row>
    <row r="593" spans="1:16">
      <c r="A593" s="16">
        <v>710</v>
      </c>
      <c r="B593" s="17" t="s">
        <v>1497</v>
      </c>
      <c r="C593" s="17" t="s">
        <v>3576</v>
      </c>
      <c r="D593" s="16">
        <v>4968</v>
      </c>
      <c r="E593" s="16" t="s">
        <v>3575</v>
      </c>
      <c r="F593" s="17" t="s">
        <v>1498</v>
      </c>
      <c r="G593" s="17" t="s">
        <v>41</v>
      </c>
      <c r="H593" s="17" t="s">
        <v>3599</v>
      </c>
      <c r="I593" s="17">
        <v>1</v>
      </c>
      <c r="J593" s="17" t="s">
        <v>42</v>
      </c>
      <c r="K593" s="17" t="s">
        <v>3598</v>
      </c>
      <c r="L593" s="17">
        <v>24</v>
      </c>
      <c r="M593" s="17" t="s">
        <v>3595</v>
      </c>
      <c r="N593" s="17"/>
      <c r="O593" s="17" t="s">
        <v>633</v>
      </c>
      <c r="P593" t="str">
        <f t="shared" si="9"/>
        <v>if stockid="4968.tw" then begin marketid=1;catid=24; end;</v>
      </c>
    </row>
    <row r="594" spans="1:16">
      <c r="A594" s="16">
        <v>719</v>
      </c>
      <c r="B594" s="17" t="s">
        <v>1515</v>
      </c>
      <c r="C594" s="17" t="s">
        <v>3576</v>
      </c>
      <c r="D594" s="16">
        <v>5222</v>
      </c>
      <c r="E594" s="16" t="s">
        <v>3575</v>
      </c>
      <c r="F594" s="17" t="s">
        <v>1516</v>
      </c>
      <c r="G594" s="17" t="s">
        <v>41</v>
      </c>
      <c r="H594" s="17" t="s">
        <v>3599</v>
      </c>
      <c r="I594" s="17">
        <v>1</v>
      </c>
      <c r="J594" s="17" t="s">
        <v>42</v>
      </c>
      <c r="K594" s="17" t="s">
        <v>3598</v>
      </c>
      <c r="L594" s="17">
        <v>24</v>
      </c>
      <c r="M594" s="17" t="s">
        <v>3595</v>
      </c>
      <c r="N594" s="17"/>
      <c r="O594" s="17" t="s">
        <v>633</v>
      </c>
      <c r="P594" t="str">
        <f t="shared" si="9"/>
        <v>if stockid="5222.tw" then begin marketid=1;catid=24; end;</v>
      </c>
    </row>
    <row r="595" spans="1:16">
      <c r="A595" s="16">
        <v>724</v>
      </c>
      <c r="B595" s="17" t="s">
        <v>1525</v>
      </c>
      <c r="C595" s="17" t="s">
        <v>3576</v>
      </c>
      <c r="D595" s="16">
        <v>5269</v>
      </c>
      <c r="E595" s="16" t="s">
        <v>3575</v>
      </c>
      <c r="F595" s="17" t="s">
        <v>1526</v>
      </c>
      <c r="G595" s="17" t="s">
        <v>41</v>
      </c>
      <c r="H595" s="17" t="s">
        <v>3599</v>
      </c>
      <c r="I595" s="17">
        <v>1</v>
      </c>
      <c r="J595" s="17" t="s">
        <v>42</v>
      </c>
      <c r="K595" s="17" t="s">
        <v>3598</v>
      </c>
      <c r="L595" s="17">
        <v>24</v>
      </c>
      <c r="M595" s="17" t="s">
        <v>3595</v>
      </c>
      <c r="N595" s="17"/>
      <c r="O595" s="17" t="s">
        <v>633</v>
      </c>
      <c r="P595" t="str">
        <f t="shared" si="9"/>
        <v>if stockid="5269.tw" then begin marketid=1;catid=24; end;</v>
      </c>
    </row>
    <row r="596" spans="1:16">
      <c r="A596" s="16">
        <v>727</v>
      </c>
      <c r="B596" s="17" t="s">
        <v>1531</v>
      </c>
      <c r="C596" s="17" t="s">
        <v>3576</v>
      </c>
      <c r="D596" s="16">
        <v>5285</v>
      </c>
      <c r="E596" s="16" t="s">
        <v>3575</v>
      </c>
      <c r="F596" s="17" t="s">
        <v>1532</v>
      </c>
      <c r="G596" s="17" t="s">
        <v>41</v>
      </c>
      <c r="H596" s="17" t="s">
        <v>3599</v>
      </c>
      <c r="I596" s="17">
        <v>1</v>
      </c>
      <c r="J596" s="17" t="s">
        <v>42</v>
      </c>
      <c r="K596" s="17" t="s">
        <v>3598</v>
      </c>
      <c r="L596" s="17">
        <v>24</v>
      </c>
      <c r="M596" s="17" t="s">
        <v>3595</v>
      </c>
      <c r="N596" s="17"/>
      <c r="O596" s="17" t="s">
        <v>633</v>
      </c>
      <c r="P596" t="str">
        <f t="shared" si="9"/>
        <v>if stockid="5285.tw" then begin marketid=1;catid=24; end;</v>
      </c>
    </row>
    <row r="597" spans="1:16">
      <c r="A597" s="16">
        <v>732</v>
      </c>
      <c r="B597" s="17" t="s">
        <v>1539</v>
      </c>
      <c r="C597" s="17" t="s">
        <v>3576</v>
      </c>
      <c r="D597" s="16">
        <v>5471</v>
      </c>
      <c r="E597" s="16" t="s">
        <v>3575</v>
      </c>
      <c r="F597" s="17" t="s">
        <v>1540</v>
      </c>
      <c r="G597" s="17" t="s">
        <v>41</v>
      </c>
      <c r="H597" s="17" t="s">
        <v>3599</v>
      </c>
      <c r="I597" s="17">
        <v>1</v>
      </c>
      <c r="J597" s="17" t="s">
        <v>42</v>
      </c>
      <c r="K597" s="17" t="s">
        <v>3598</v>
      </c>
      <c r="L597" s="17">
        <v>24</v>
      </c>
      <c r="M597" s="17" t="s">
        <v>3595</v>
      </c>
      <c r="N597" s="17"/>
      <c r="O597" s="17" t="s">
        <v>633</v>
      </c>
      <c r="P597" t="str">
        <f t="shared" si="9"/>
        <v>if stockid="5471.tw" then begin marketid=1;catid=24; end;</v>
      </c>
    </row>
    <row r="598" spans="1:16">
      <c r="A598" s="16">
        <v>784</v>
      </c>
      <c r="B598" s="17" t="s">
        <v>1643</v>
      </c>
      <c r="C598" s="17" t="s">
        <v>3576</v>
      </c>
      <c r="D598" s="16">
        <v>6202</v>
      </c>
      <c r="E598" s="16" t="s">
        <v>3575</v>
      </c>
      <c r="F598" s="17" t="s">
        <v>1644</v>
      </c>
      <c r="G598" s="17" t="s">
        <v>41</v>
      </c>
      <c r="H598" s="17" t="s">
        <v>3599</v>
      </c>
      <c r="I598" s="17">
        <v>1</v>
      </c>
      <c r="J598" s="17" t="s">
        <v>42</v>
      </c>
      <c r="K598" s="17" t="s">
        <v>3598</v>
      </c>
      <c r="L598" s="17">
        <v>24</v>
      </c>
      <c r="M598" s="17" t="s">
        <v>3595</v>
      </c>
      <c r="N598" s="17"/>
      <c r="O598" s="17" t="s">
        <v>633</v>
      </c>
      <c r="P598" t="str">
        <f t="shared" si="9"/>
        <v>if stockid="6202.tw" then begin marketid=1;catid=24; end;</v>
      </c>
    </row>
    <row r="599" spans="1:16">
      <c r="A599" s="16">
        <v>797</v>
      </c>
      <c r="B599" s="17" t="s">
        <v>1669</v>
      </c>
      <c r="C599" s="17" t="s">
        <v>3576</v>
      </c>
      <c r="D599" s="16">
        <v>6239</v>
      </c>
      <c r="E599" s="16" t="s">
        <v>3575</v>
      </c>
      <c r="F599" s="17" t="s">
        <v>1670</v>
      </c>
      <c r="G599" s="17" t="s">
        <v>41</v>
      </c>
      <c r="H599" s="17" t="s">
        <v>3599</v>
      </c>
      <c r="I599" s="17">
        <v>1</v>
      </c>
      <c r="J599" s="17" t="s">
        <v>42</v>
      </c>
      <c r="K599" s="17" t="s">
        <v>3598</v>
      </c>
      <c r="L599" s="17">
        <v>24</v>
      </c>
      <c r="M599" s="17" t="s">
        <v>3595</v>
      </c>
      <c r="N599" s="17"/>
      <c r="O599" s="17" t="s">
        <v>633</v>
      </c>
      <c r="P599" t="str">
        <f t="shared" si="9"/>
        <v>if stockid="6239.tw" then begin marketid=1;catid=24; end;</v>
      </c>
    </row>
    <row r="600" spans="1:16">
      <c r="A600" s="16">
        <v>798</v>
      </c>
      <c r="B600" s="17" t="s">
        <v>1671</v>
      </c>
      <c r="C600" s="17" t="s">
        <v>3576</v>
      </c>
      <c r="D600" s="16">
        <v>6243</v>
      </c>
      <c r="E600" s="16" t="s">
        <v>3575</v>
      </c>
      <c r="F600" s="17" t="s">
        <v>1672</v>
      </c>
      <c r="G600" s="17" t="s">
        <v>41</v>
      </c>
      <c r="H600" s="17" t="s">
        <v>3599</v>
      </c>
      <c r="I600" s="17">
        <v>1</v>
      </c>
      <c r="J600" s="17" t="s">
        <v>42</v>
      </c>
      <c r="K600" s="17" t="s">
        <v>3598</v>
      </c>
      <c r="L600" s="17">
        <v>24</v>
      </c>
      <c r="M600" s="17" t="s">
        <v>3595</v>
      </c>
      <c r="N600" s="17"/>
      <c r="O600" s="17" t="s">
        <v>633</v>
      </c>
      <c r="P600" t="str">
        <f t="shared" si="9"/>
        <v>if stockid="6243.tw" then begin marketid=1;catid=24; end;</v>
      </c>
    </row>
    <row r="601" spans="1:16">
      <c r="A601" s="16">
        <v>800</v>
      </c>
      <c r="B601" s="17" t="s">
        <v>1675</v>
      </c>
      <c r="C601" s="17" t="s">
        <v>3576</v>
      </c>
      <c r="D601" s="16">
        <v>6257</v>
      </c>
      <c r="E601" s="16" t="s">
        <v>3575</v>
      </c>
      <c r="F601" s="17" t="s">
        <v>1676</v>
      </c>
      <c r="G601" s="17" t="s">
        <v>41</v>
      </c>
      <c r="H601" s="17" t="s">
        <v>3599</v>
      </c>
      <c r="I601" s="17">
        <v>1</v>
      </c>
      <c r="J601" s="17" t="s">
        <v>42</v>
      </c>
      <c r="K601" s="17" t="s">
        <v>3598</v>
      </c>
      <c r="L601" s="17">
        <v>24</v>
      </c>
      <c r="M601" s="17" t="s">
        <v>3595</v>
      </c>
      <c r="N601" s="17"/>
      <c r="O601" s="17" t="s">
        <v>633</v>
      </c>
      <c r="P601" t="str">
        <f t="shared" si="9"/>
        <v>if stockid="6257.tw" then begin marketid=1;catid=24; end;</v>
      </c>
    </row>
    <row r="602" spans="1:16">
      <c r="A602" s="16">
        <v>802</v>
      </c>
      <c r="B602" s="17" t="s">
        <v>1679</v>
      </c>
      <c r="C602" s="17" t="s">
        <v>3576</v>
      </c>
      <c r="D602" s="16">
        <v>6271</v>
      </c>
      <c r="E602" s="16" t="s">
        <v>3575</v>
      </c>
      <c r="F602" s="17" t="s">
        <v>1680</v>
      </c>
      <c r="G602" s="17" t="s">
        <v>41</v>
      </c>
      <c r="H602" s="17" t="s">
        <v>3599</v>
      </c>
      <c r="I602" s="17">
        <v>1</v>
      </c>
      <c r="J602" s="17" t="s">
        <v>42</v>
      </c>
      <c r="K602" s="17" t="s">
        <v>3598</v>
      </c>
      <c r="L602" s="17">
        <v>24</v>
      </c>
      <c r="M602" s="17" t="s">
        <v>3595</v>
      </c>
      <c r="N602" s="17"/>
      <c r="O602" s="17" t="s">
        <v>633</v>
      </c>
      <c r="P602" t="str">
        <f t="shared" si="9"/>
        <v>if stockid="6271.tw" then begin marketid=1;catid=24; end;</v>
      </c>
    </row>
    <row r="603" spans="1:16">
      <c r="A603" s="16">
        <v>815</v>
      </c>
      <c r="B603" s="17" t="s">
        <v>1705</v>
      </c>
      <c r="C603" s="17" t="s">
        <v>3576</v>
      </c>
      <c r="D603" s="16">
        <v>6415</v>
      </c>
      <c r="E603" s="16" t="s">
        <v>3575</v>
      </c>
      <c r="F603" s="17" t="s">
        <v>1706</v>
      </c>
      <c r="G603" s="17" t="s">
        <v>41</v>
      </c>
      <c r="H603" s="17" t="s">
        <v>3599</v>
      </c>
      <c r="I603" s="17">
        <v>1</v>
      </c>
      <c r="J603" s="17" t="s">
        <v>42</v>
      </c>
      <c r="K603" s="17" t="s">
        <v>3598</v>
      </c>
      <c r="L603" s="17">
        <v>24</v>
      </c>
      <c r="M603" s="17" t="s">
        <v>3595</v>
      </c>
      <c r="N603" s="17"/>
      <c r="O603" s="17" t="s">
        <v>633</v>
      </c>
      <c r="P603" t="str">
        <f t="shared" si="9"/>
        <v>if stockid="6415.tw" then begin marketid=1;catid=24; end;</v>
      </c>
    </row>
    <row r="604" spans="1:16">
      <c r="A604" s="16">
        <v>823</v>
      </c>
      <c r="B604" s="17" t="s">
        <v>1721</v>
      </c>
      <c r="C604" s="17" t="s">
        <v>3576</v>
      </c>
      <c r="D604" s="16">
        <v>6451</v>
      </c>
      <c r="E604" s="16" t="s">
        <v>3575</v>
      </c>
      <c r="F604" s="17" t="s">
        <v>1722</v>
      </c>
      <c r="G604" s="17" t="s">
        <v>41</v>
      </c>
      <c r="H604" s="17" t="s">
        <v>3599</v>
      </c>
      <c r="I604" s="17">
        <v>1</v>
      </c>
      <c r="J604" s="17" t="s">
        <v>42</v>
      </c>
      <c r="K604" s="17" t="s">
        <v>3598</v>
      </c>
      <c r="L604" s="17">
        <v>24</v>
      </c>
      <c r="M604" s="17" t="s">
        <v>3595</v>
      </c>
      <c r="N604" s="17"/>
      <c r="O604" s="17" t="s">
        <v>633</v>
      </c>
      <c r="P604" t="str">
        <f t="shared" si="9"/>
        <v>if stockid="6451.tw" then begin marketid=1;catid=24; end;</v>
      </c>
    </row>
    <row r="605" spans="1:16">
      <c r="A605" s="16">
        <v>830</v>
      </c>
      <c r="B605" s="17" t="s">
        <v>1735</v>
      </c>
      <c r="C605" s="17" t="s">
        <v>3576</v>
      </c>
      <c r="D605" s="16">
        <v>6515</v>
      </c>
      <c r="E605" s="16" t="s">
        <v>3575</v>
      </c>
      <c r="F605" s="17" t="s">
        <v>1736</v>
      </c>
      <c r="G605" s="17" t="s">
        <v>41</v>
      </c>
      <c r="H605" s="17" t="s">
        <v>3599</v>
      </c>
      <c r="I605" s="17">
        <v>1</v>
      </c>
      <c r="J605" s="17" t="s">
        <v>42</v>
      </c>
      <c r="K605" s="17" t="s">
        <v>3598</v>
      </c>
      <c r="L605" s="17">
        <v>24</v>
      </c>
      <c r="M605" s="17" t="s">
        <v>3595</v>
      </c>
      <c r="N605" s="17"/>
      <c r="O605" s="17" t="s">
        <v>633</v>
      </c>
      <c r="P605" t="str">
        <f t="shared" si="9"/>
        <v>if stockid="6515.tw" then begin marketid=1;catid=24; end;</v>
      </c>
    </row>
    <row r="606" spans="1:16">
      <c r="A606" s="16">
        <v>831</v>
      </c>
      <c r="B606" s="17" t="s">
        <v>1737</v>
      </c>
      <c r="C606" s="17" t="s">
        <v>3576</v>
      </c>
      <c r="D606" s="16">
        <v>6525</v>
      </c>
      <c r="E606" s="16" t="s">
        <v>3575</v>
      </c>
      <c r="F606" s="17" t="s">
        <v>1738</v>
      </c>
      <c r="G606" s="17" t="s">
        <v>41</v>
      </c>
      <c r="H606" s="17" t="s">
        <v>3599</v>
      </c>
      <c r="I606" s="17">
        <v>1</v>
      </c>
      <c r="J606" s="17" t="s">
        <v>42</v>
      </c>
      <c r="K606" s="17" t="s">
        <v>3598</v>
      </c>
      <c r="L606" s="17">
        <v>24</v>
      </c>
      <c r="M606" s="17" t="s">
        <v>3595</v>
      </c>
      <c r="N606" s="17"/>
      <c r="O606" s="17" t="s">
        <v>633</v>
      </c>
      <c r="P606" t="str">
        <f t="shared" si="9"/>
        <v>if stockid="6525.tw" then begin marketid=1;catid=24; end;</v>
      </c>
    </row>
    <row r="607" spans="1:16">
      <c r="A607" s="16">
        <v>832</v>
      </c>
      <c r="B607" s="17" t="s">
        <v>1739</v>
      </c>
      <c r="C607" s="17" t="s">
        <v>3576</v>
      </c>
      <c r="D607" s="16">
        <v>6531</v>
      </c>
      <c r="E607" s="16" t="s">
        <v>3575</v>
      </c>
      <c r="F607" s="17" t="s">
        <v>1740</v>
      </c>
      <c r="G607" s="17" t="s">
        <v>41</v>
      </c>
      <c r="H607" s="17" t="s">
        <v>3599</v>
      </c>
      <c r="I607" s="17">
        <v>1</v>
      </c>
      <c r="J607" s="17" t="s">
        <v>42</v>
      </c>
      <c r="K607" s="17" t="s">
        <v>3598</v>
      </c>
      <c r="L607" s="17">
        <v>24</v>
      </c>
      <c r="M607" s="17" t="s">
        <v>3595</v>
      </c>
      <c r="N607" s="17"/>
      <c r="O607" s="17" t="s">
        <v>633</v>
      </c>
      <c r="P607" t="str">
        <f t="shared" si="9"/>
        <v>if stockid="6531.tw" then begin marketid=1;catid=24; end;</v>
      </c>
    </row>
    <row r="608" spans="1:16">
      <c r="A608" s="16">
        <v>833</v>
      </c>
      <c r="B608" s="17" t="s">
        <v>1741</v>
      </c>
      <c r="C608" s="17" t="s">
        <v>3576</v>
      </c>
      <c r="D608" s="16">
        <v>6533</v>
      </c>
      <c r="E608" s="16" t="s">
        <v>3575</v>
      </c>
      <c r="F608" s="17" t="s">
        <v>1742</v>
      </c>
      <c r="G608" s="17" t="s">
        <v>41</v>
      </c>
      <c r="H608" s="17" t="s">
        <v>3599</v>
      </c>
      <c r="I608" s="17">
        <v>1</v>
      </c>
      <c r="J608" s="17" t="s">
        <v>42</v>
      </c>
      <c r="K608" s="17" t="s">
        <v>3598</v>
      </c>
      <c r="L608" s="17">
        <v>24</v>
      </c>
      <c r="M608" s="17" t="s">
        <v>3595</v>
      </c>
      <c r="N608" s="17"/>
      <c r="O608" s="17" t="s">
        <v>633</v>
      </c>
      <c r="P608" t="str">
        <f t="shared" si="9"/>
        <v>if stockid="6533.tw" then begin marketid=1;catid=24; end;</v>
      </c>
    </row>
    <row r="609" spans="1:16">
      <c r="A609" s="16">
        <v>835</v>
      </c>
      <c r="B609" s="17" t="s">
        <v>1745</v>
      </c>
      <c r="C609" s="17" t="s">
        <v>3576</v>
      </c>
      <c r="D609" s="16">
        <v>6552</v>
      </c>
      <c r="E609" s="16" t="s">
        <v>3575</v>
      </c>
      <c r="F609" s="17" t="s">
        <v>1746</v>
      </c>
      <c r="G609" s="17" t="s">
        <v>41</v>
      </c>
      <c r="H609" s="17" t="s">
        <v>3599</v>
      </c>
      <c r="I609" s="17">
        <v>1</v>
      </c>
      <c r="J609" s="17" t="s">
        <v>42</v>
      </c>
      <c r="K609" s="17" t="s">
        <v>3598</v>
      </c>
      <c r="L609" s="17">
        <v>24</v>
      </c>
      <c r="M609" s="17" t="s">
        <v>3595</v>
      </c>
      <c r="N609" s="17"/>
      <c r="O609" s="17" t="s">
        <v>633</v>
      </c>
      <c r="P609" t="str">
        <f t="shared" si="9"/>
        <v>if stockid="6552.tw" then begin marketid=1;catid=24; end;</v>
      </c>
    </row>
    <row r="610" spans="1:16">
      <c r="A610" s="16">
        <v>837</v>
      </c>
      <c r="B610" s="17" t="s">
        <v>1749</v>
      </c>
      <c r="C610" s="17" t="s">
        <v>3576</v>
      </c>
      <c r="D610" s="16">
        <v>6573</v>
      </c>
      <c r="E610" s="16" t="s">
        <v>3575</v>
      </c>
      <c r="F610" s="17" t="s">
        <v>1750</v>
      </c>
      <c r="G610" s="17" t="s">
        <v>41</v>
      </c>
      <c r="H610" s="17" t="s">
        <v>3599</v>
      </c>
      <c r="I610" s="17">
        <v>1</v>
      </c>
      <c r="J610" s="17" t="s">
        <v>42</v>
      </c>
      <c r="K610" s="17" t="s">
        <v>3598</v>
      </c>
      <c r="L610" s="17">
        <v>24</v>
      </c>
      <c r="M610" s="17" t="s">
        <v>3595</v>
      </c>
      <c r="N610" s="17"/>
      <c r="O610" s="17" t="s">
        <v>633</v>
      </c>
      <c r="P610" t="str">
        <f t="shared" si="9"/>
        <v>if stockid="6573.tw" then begin marketid=1;catid=24; end;</v>
      </c>
    </row>
    <row r="611" spans="1:16">
      <c r="A611" s="16">
        <v>860</v>
      </c>
      <c r="B611" s="17" t="s">
        <v>1795</v>
      </c>
      <c r="C611" s="17" t="s">
        <v>3576</v>
      </c>
      <c r="D611" s="16">
        <v>6756</v>
      </c>
      <c r="E611" s="16" t="s">
        <v>3575</v>
      </c>
      <c r="F611" s="17" t="s">
        <v>1796</v>
      </c>
      <c r="G611" s="17" t="s">
        <v>41</v>
      </c>
      <c r="H611" s="17" t="s">
        <v>3599</v>
      </c>
      <c r="I611" s="17">
        <v>1</v>
      </c>
      <c r="J611" s="17" t="s">
        <v>42</v>
      </c>
      <c r="K611" s="17" t="s">
        <v>3598</v>
      </c>
      <c r="L611" s="17">
        <v>24</v>
      </c>
      <c r="M611" s="17" t="s">
        <v>3595</v>
      </c>
      <c r="N611" s="17"/>
      <c r="O611" s="17" t="s">
        <v>633</v>
      </c>
      <c r="P611" t="str">
        <f t="shared" si="9"/>
        <v>if stockid="6756.tw" then begin marketid=1;catid=24; end;</v>
      </c>
    </row>
    <row r="612" spans="1:16">
      <c r="A612" s="16">
        <v>866</v>
      </c>
      <c r="B612" s="17" t="s">
        <v>1807</v>
      </c>
      <c r="C612" s="17" t="s">
        <v>3576</v>
      </c>
      <c r="D612" s="16">
        <v>8016</v>
      </c>
      <c r="E612" s="16" t="s">
        <v>3575</v>
      </c>
      <c r="F612" s="17" t="s">
        <v>1808</v>
      </c>
      <c r="G612" s="17" t="s">
        <v>41</v>
      </c>
      <c r="H612" s="17" t="s">
        <v>3599</v>
      </c>
      <c r="I612" s="17">
        <v>1</v>
      </c>
      <c r="J612" s="17" t="s">
        <v>42</v>
      </c>
      <c r="K612" s="17" t="s">
        <v>3598</v>
      </c>
      <c r="L612" s="17">
        <v>24</v>
      </c>
      <c r="M612" s="17" t="s">
        <v>3595</v>
      </c>
      <c r="N612" s="17"/>
      <c r="O612" s="17" t="s">
        <v>633</v>
      </c>
      <c r="P612" t="str">
        <f t="shared" si="9"/>
        <v>if stockid="8016.tw" then begin marketid=1;catid=24; end;</v>
      </c>
    </row>
    <row r="613" spans="1:16">
      <c r="A613" s="16">
        <v>868</v>
      </c>
      <c r="B613" s="17" t="s">
        <v>1811</v>
      </c>
      <c r="C613" s="17" t="s">
        <v>3576</v>
      </c>
      <c r="D613" s="16">
        <v>8028</v>
      </c>
      <c r="E613" s="16" t="s">
        <v>3575</v>
      </c>
      <c r="F613" s="17" t="s">
        <v>1812</v>
      </c>
      <c r="G613" s="17" t="s">
        <v>41</v>
      </c>
      <c r="H613" s="17" t="s">
        <v>3599</v>
      </c>
      <c r="I613" s="17">
        <v>1</v>
      </c>
      <c r="J613" s="17" t="s">
        <v>42</v>
      </c>
      <c r="K613" s="17" t="s">
        <v>3598</v>
      </c>
      <c r="L613" s="17">
        <v>24</v>
      </c>
      <c r="M613" s="17" t="s">
        <v>3595</v>
      </c>
      <c r="N613" s="17"/>
      <c r="O613" s="17" t="s">
        <v>633</v>
      </c>
      <c r="P613" t="str">
        <f t="shared" si="9"/>
        <v>if stockid="8028.tw" then begin marketid=1;catid=24; end;</v>
      </c>
    </row>
    <row r="614" spans="1:16">
      <c r="A614" s="16">
        <v>874</v>
      </c>
      <c r="B614" s="17" t="s">
        <v>1823</v>
      </c>
      <c r="C614" s="17" t="s">
        <v>3576</v>
      </c>
      <c r="D614" s="16">
        <v>8081</v>
      </c>
      <c r="E614" s="16" t="s">
        <v>3575</v>
      </c>
      <c r="F614" s="17" t="s">
        <v>1824</v>
      </c>
      <c r="G614" s="17" t="s">
        <v>41</v>
      </c>
      <c r="H614" s="17" t="s">
        <v>3599</v>
      </c>
      <c r="I614" s="17">
        <v>1</v>
      </c>
      <c r="J614" s="17" t="s">
        <v>42</v>
      </c>
      <c r="K614" s="17" t="s">
        <v>3598</v>
      </c>
      <c r="L614" s="17">
        <v>24</v>
      </c>
      <c r="M614" s="17" t="s">
        <v>3595</v>
      </c>
      <c r="N614" s="17"/>
      <c r="O614" s="17" t="s">
        <v>633</v>
      </c>
      <c r="P614" t="str">
        <f t="shared" si="9"/>
        <v>if stockid="8081.tw" then begin marketid=1;catid=24; end;</v>
      </c>
    </row>
    <row r="615" spans="1:16">
      <c r="A615" s="16">
        <v>879</v>
      </c>
      <c r="B615" s="17" t="s">
        <v>1833</v>
      </c>
      <c r="C615" s="17" t="s">
        <v>3576</v>
      </c>
      <c r="D615" s="16">
        <v>8110</v>
      </c>
      <c r="E615" s="16" t="s">
        <v>3575</v>
      </c>
      <c r="F615" s="17" t="s">
        <v>1834</v>
      </c>
      <c r="G615" s="17" t="s">
        <v>41</v>
      </c>
      <c r="H615" s="17" t="s">
        <v>3599</v>
      </c>
      <c r="I615" s="17">
        <v>1</v>
      </c>
      <c r="J615" s="17" t="s">
        <v>42</v>
      </c>
      <c r="K615" s="17" t="s">
        <v>3598</v>
      </c>
      <c r="L615" s="17">
        <v>24</v>
      </c>
      <c r="M615" s="17" t="s">
        <v>3595</v>
      </c>
      <c r="N615" s="17"/>
      <c r="O615" s="17" t="s">
        <v>633</v>
      </c>
      <c r="P615" t="str">
        <f t="shared" si="9"/>
        <v>if stockid="8110.tw" then begin marketid=1;catid=24; end;</v>
      </c>
    </row>
    <row r="616" spans="1:16">
      <c r="A616" s="16">
        <v>882</v>
      </c>
      <c r="B616" s="17" t="s">
        <v>1839</v>
      </c>
      <c r="C616" s="17" t="s">
        <v>3576</v>
      </c>
      <c r="D616" s="16">
        <v>8131</v>
      </c>
      <c r="E616" s="16" t="s">
        <v>3575</v>
      </c>
      <c r="F616" s="17" t="s">
        <v>1840</v>
      </c>
      <c r="G616" s="17" t="s">
        <v>41</v>
      </c>
      <c r="H616" s="17" t="s">
        <v>3599</v>
      </c>
      <c r="I616" s="17">
        <v>1</v>
      </c>
      <c r="J616" s="17" t="s">
        <v>42</v>
      </c>
      <c r="K616" s="17" t="s">
        <v>3598</v>
      </c>
      <c r="L616" s="17">
        <v>24</v>
      </c>
      <c r="M616" s="17" t="s">
        <v>3595</v>
      </c>
      <c r="N616" s="17"/>
      <c r="O616" s="17" t="s">
        <v>633</v>
      </c>
      <c r="P616" t="str">
        <f t="shared" si="9"/>
        <v>if stockid="8131.tw" then begin marketid=1;catid=24; end;</v>
      </c>
    </row>
    <row r="617" spans="1:16">
      <c r="A617" s="16">
        <v>883</v>
      </c>
      <c r="B617" s="17" t="s">
        <v>1841</v>
      </c>
      <c r="C617" s="17" t="s">
        <v>3576</v>
      </c>
      <c r="D617" s="16">
        <v>8150</v>
      </c>
      <c r="E617" s="16" t="s">
        <v>3575</v>
      </c>
      <c r="F617" s="17" t="s">
        <v>1842</v>
      </c>
      <c r="G617" s="17" t="s">
        <v>41</v>
      </c>
      <c r="H617" s="17" t="s">
        <v>3599</v>
      </c>
      <c r="I617" s="17">
        <v>1</v>
      </c>
      <c r="J617" s="17" t="s">
        <v>42</v>
      </c>
      <c r="K617" s="17" t="s">
        <v>3598</v>
      </c>
      <c r="L617" s="17">
        <v>24</v>
      </c>
      <c r="M617" s="17" t="s">
        <v>3595</v>
      </c>
      <c r="N617" s="17"/>
      <c r="O617" s="17" t="s">
        <v>633</v>
      </c>
      <c r="P617" t="str">
        <f t="shared" si="9"/>
        <v>if stockid="8150.tw" then begin marketid=1;catid=24; end;</v>
      </c>
    </row>
    <row r="618" spans="1:16">
      <c r="A618" s="16">
        <v>891</v>
      </c>
      <c r="B618" s="17" t="s">
        <v>1855</v>
      </c>
      <c r="C618" s="17" t="s">
        <v>3576</v>
      </c>
      <c r="D618" s="16">
        <v>8261</v>
      </c>
      <c r="E618" s="16" t="s">
        <v>3575</v>
      </c>
      <c r="F618" s="17" t="s">
        <v>1856</v>
      </c>
      <c r="G618" s="17" t="s">
        <v>41</v>
      </c>
      <c r="H618" s="17" t="s">
        <v>3599</v>
      </c>
      <c r="I618" s="17">
        <v>1</v>
      </c>
      <c r="J618" s="17" t="s">
        <v>42</v>
      </c>
      <c r="K618" s="17" t="s">
        <v>3598</v>
      </c>
      <c r="L618" s="17">
        <v>24</v>
      </c>
      <c r="M618" s="17" t="s">
        <v>3595</v>
      </c>
      <c r="N618" s="17"/>
      <c r="O618" s="17" t="s">
        <v>633</v>
      </c>
      <c r="P618" t="str">
        <f t="shared" si="9"/>
        <v>if stockid="8261.tw" then begin marketid=1;catid=24; end;</v>
      </c>
    </row>
    <row r="619" spans="1:16">
      <c r="A619" s="16">
        <v>892</v>
      </c>
      <c r="B619" s="17" t="s">
        <v>1857</v>
      </c>
      <c r="C619" s="17" t="s">
        <v>3576</v>
      </c>
      <c r="D619" s="16">
        <v>8271</v>
      </c>
      <c r="E619" s="16" t="s">
        <v>3575</v>
      </c>
      <c r="F619" s="17" t="s">
        <v>1858</v>
      </c>
      <c r="G619" s="17" t="s">
        <v>41</v>
      </c>
      <c r="H619" s="17" t="s">
        <v>3599</v>
      </c>
      <c r="I619" s="17">
        <v>1</v>
      </c>
      <c r="J619" s="17" t="s">
        <v>42</v>
      </c>
      <c r="K619" s="17" t="s">
        <v>3598</v>
      </c>
      <c r="L619" s="17">
        <v>24</v>
      </c>
      <c r="M619" s="17" t="s">
        <v>3595</v>
      </c>
      <c r="N619" s="17"/>
      <c r="O619" s="17" t="s">
        <v>633</v>
      </c>
      <c r="P619" t="str">
        <f t="shared" si="9"/>
        <v>if stockid="8271.tw" then begin marketid=1;catid=24; end;</v>
      </c>
    </row>
    <row r="620" spans="1:16">
      <c r="A620" s="16">
        <v>261</v>
      </c>
      <c r="B620" s="17" t="s">
        <v>628</v>
      </c>
      <c r="C620" s="17" t="s">
        <v>3576</v>
      </c>
      <c r="D620" s="16">
        <v>2301</v>
      </c>
      <c r="E620" s="16" t="s">
        <v>3575</v>
      </c>
      <c r="F620" s="17" t="s">
        <v>629</v>
      </c>
      <c r="G620" s="17" t="s">
        <v>41</v>
      </c>
      <c r="H620" s="17" t="s">
        <v>3599</v>
      </c>
      <c r="I620" s="17">
        <v>1</v>
      </c>
      <c r="J620" s="17" t="s">
        <v>42</v>
      </c>
      <c r="K620" s="17" t="s">
        <v>3598</v>
      </c>
      <c r="L620" s="17">
        <v>25</v>
      </c>
      <c r="M620" s="17" t="s">
        <v>3595</v>
      </c>
      <c r="N620" s="17"/>
      <c r="O620" s="17" t="s">
        <v>630</v>
      </c>
      <c r="P620" t="str">
        <f t="shared" si="9"/>
        <v>if stockid="2301.tw" then begin marketid=1;catid=25; end;</v>
      </c>
    </row>
    <row r="621" spans="1:16">
      <c r="A621" s="16">
        <v>264</v>
      </c>
      <c r="B621" s="17" t="s">
        <v>636</v>
      </c>
      <c r="C621" s="17" t="s">
        <v>3576</v>
      </c>
      <c r="D621" s="16">
        <v>2305</v>
      </c>
      <c r="E621" s="16" t="s">
        <v>3575</v>
      </c>
      <c r="F621" s="17" t="s">
        <v>637</v>
      </c>
      <c r="G621" s="17" t="s">
        <v>41</v>
      </c>
      <c r="H621" s="17" t="s">
        <v>3599</v>
      </c>
      <c r="I621" s="17">
        <v>1</v>
      </c>
      <c r="J621" s="17" t="s">
        <v>42</v>
      </c>
      <c r="K621" s="17" t="s">
        <v>3598</v>
      </c>
      <c r="L621" s="17">
        <v>25</v>
      </c>
      <c r="M621" s="17" t="s">
        <v>3595</v>
      </c>
      <c r="N621" s="17"/>
      <c r="O621" s="17" t="s">
        <v>630</v>
      </c>
      <c r="P621" t="str">
        <f t="shared" si="9"/>
        <v>if stockid="2305.tw" then begin marketid=1;catid=25; end;</v>
      </c>
    </row>
    <row r="622" spans="1:16">
      <c r="A622" s="16">
        <v>273</v>
      </c>
      <c r="B622" s="17" t="s">
        <v>657</v>
      </c>
      <c r="C622" s="17" t="s">
        <v>3576</v>
      </c>
      <c r="D622" s="16">
        <v>2324</v>
      </c>
      <c r="E622" s="16" t="s">
        <v>3575</v>
      </c>
      <c r="F622" s="17" t="s">
        <v>658</v>
      </c>
      <c r="G622" s="17" t="s">
        <v>41</v>
      </c>
      <c r="H622" s="17" t="s">
        <v>3599</v>
      </c>
      <c r="I622" s="17">
        <v>1</v>
      </c>
      <c r="J622" s="17" t="s">
        <v>42</v>
      </c>
      <c r="K622" s="17" t="s">
        <v>3598</v>
      </c>
      <c r="L622" s="17">
        <v>25</v>
      </c>
      <c r="M622" s="17" t="s">
        <v>3595</v>
      </c>
      <c r="N622" s="17"/>
      <c r="O622" s="17" t="s">
        <v>630</v>
      </c>
      <c r="P622" t="str">
        <f t="shared" si="9"/>
        <v>if stockid="2324.tw" then begin marketid=1;catid=25; end;</v>
      </c>
    </row>
    <row r="623" spans="1:16">
      <c r="A623" s="16">
        <v>278</v>
      </c>
      <c r="B623" s="17" t="s">
        <v>667</v>
      </c>
      <c r="C623" s="17" t="s">
        <v>3576</v>
      </c>
      <c r="D623" s="16">
        <v>2331</v>
      </c>
      <c r="E623" s="16" t="s">
        <v>3575</v>
      </c>
      <c r="F623" s="17" t="s">
        <v>668</v>
      </c>
      <c r="G623" s="17" t="s">
        <v>41</v>
      </c>
      <c r="H623" s="17" t="s">
        <v>3599</v>
      </c>
      <c r="I623" s="17">
        <v>1</v>
      </c>
      <c r="J623" s="17" t="s">
        <v>42</v>
      </c>
      <c r="K623" s="17" t="s">
        <v>3598</v>
      </c>
      <c r="L623" s="17">
        <v>25</v>
      </c>
      <c r="M623" s="17" t="s">
        <v>3595</v>
      </c>
      <c r="N623" s="17"/>
      <c r="O623" s="17" t="s">
        <v>630</v>
      </c>
      <c r="P623" t="str">
        <f t="shared" si="9"/>
        <v>if stockid="2331.tw" then begin marketid=1;catid=25; end;</v>
      </c>
    </row>
    <row r="624" spans="1:16">
      <c r="A624" s="16">
        <v>290</v>
      </c>
      <c r="B624" s="17" t="s">
        <v>692</v>
      </c>
      <c r="C624" s="17" t="s">
        <v>3576</v>
      </c>
      <c r="D624" s="16">
        <v>2352</v>
      </c>
      <c r="E624" s="16" t="s">
        <v>3575</v>
      </c>
      <c r="F624" s="17" t="s">
        <v>693</v>
      </c>
      <c r="G624" s="17" t="s">
        <v>41</v>
      </c>
      <c r="H624" s="17" t="s">
        <v>3599</v>
      </c>
      <c r="I624" s="17">
        <v>1</v>
      </c>
      <c r="J624" s="17" t="s">
        <v>42</v>
      </c>
      <c r="K624" s="17" t="s">
        <v>3598</v>
      </c>
      <c r="L624" s="17">
        <v>25</v>
      </c>
      <c r="M624" s="17" t="s">
        <v>3595</v>
      </c>
      <c r="N624" s="17"/>
      <c r="O624" s="17" t="s">
        <v>630</v>
      </c>
      <c r="P624" t="str">
        <f t="shared" si="9"/>
        <v>if stockid="2352.tw" then begin marketid=1;catid=25; end;</v>
      </c>
    </row>
    <row r="625" spans="1:16">
      <c r="A625" s="16">
        <v>291</v>
      </c>
      <c r="B625" s="17" t="s">
        <v>694</v>
      </c>
      <c r="C625" s="17" t="s">
        <v>3576</v>
      </c>
      <c r="D625" s="16">
        <v>2353</v>
      </c>
      <c r="E625" s="16" t="s">
        <v>3575</v>
      </c>
      <c r="F625" s="17" t="s">
        <v>695</v>
      </c>
      <c r="G625" s="17" t="s">
        <v>41</v>
      </c>
      <c r="H625" s="17" t="s">
        <v>3599</v>
      </c>
      <c r="I625" s="17">
        <v>1</v>
      </c>
      <c r="J625" s="17" t="s">
        <v>42</v>
      </c>
      <c r="K625" s="17" t="s">
        <v>3598</v>
      </c>
      <c r="L625" s="17">
        <v>25</v>
      </c>
      <c r="M625" s="17" t="s">
        <v>3595</v>
      </c>
      <c r="N625" s="17"/>
      <c r="O625" s="17" t="s">
        <v>630</v>
      </c>
      <c r="P625" t="str">
        <f t="shared" si="9"/>
        <v>if stockid="2353.tw" then begin marketid=1;catid=25; end;</v>
      </c>
    </row>
    <row r="626" spans="1:16">
      <c r="A626" s="16">
        <v>294</v>
      </c>
      <c r="B626" s="17" t="s">
        <v>700</v>
      </c>
      <c r="C626" s="17" t="s">
        <v>3576</v>
      </c>
      <c r="D626" s="16">
        <v>2356</v>
      </c>
      <c r="E626" s="16" t="s">
        <v>3575</v>
      </c>
      <c r="F626" s="17" t="s">
        <v>701</v>
      </c>
      <c r="G626" s="17" t="s">
        <v>41</v>
      </c>
      <c r="H626" s="17" t="s">
        <v>3599</v>
      </c>
      <c r="I626" s="17">
        <v>1</v>
      </c>
      <c r="J626" s="17" t="s">
        <v>42</v>
      </c>
      <c r="K626" s="17" t="s">
        <v>3598</v>
      </c>
      <c r="L626" s="17">
        <v>25</v>
      </c>
      <c r="M626" s="17" t="s">
        <v>3595</v>
      </c>
      <c r="N626" s="17"/>
      <c r="O626" s="17" t="s">
        <v>630</v>
      </c>
      <c r="P626" t="str">
        <f t="shared" si="9"/>
        <v>if stockid="2356.tw" then begin marketid=1;catid=25; end;</v>
      </c>
    </row>
    <row r="627" spans="1:16">
      <c r="A627" s="16">
        <v>295</v>
      </c>
      <c r="B627" s="17" t="s">
        <v>702</v>
      </c>
      <c r="C627" s="17" t="s">
        <v>3576</v>
      </c>
      <c r="D627" s="16">
        <v>2357</v>
      </c>
      <c r="E627" s="16" t="s">
        <v>3575</v>
      </c>
      <c r="F627" s="17" t="s">
        <v>703</v>
      </c>
      <c r="G627" s="17" t="s">
        <v>41</v>
      </c>
      <c r="H627" s="17" t="s">
        <v>3599</v>
      </c>
      <c r="I627" s="17">
        <v>1</v>
      </c>
      <c r="J627" s="17" t="s">
        <v>42</v>
      </c>
      <c r="K627" s="17" t="s">
        <v>3598</v>
      </c>
      <c r="L627" s="17">
        <v>25</v>
      </c>
      <c r="M627" s="17" t="s">
        <v>3595</v>
      </c>
      <c r="N627" s="17"/>
      <c r="O627" s="17" t="s">
        <v>630</v>
      </c>
      <c r="P627" t="str">
        <f t="shared" si="9"/>
        <v>if stockid="2357.tw" then begin marketid=1;catid=25; end;</v>
      </c>
    </row>
    <row r="628" spans="1:16">
      <c r="A628" s="16">
        <v>299</v>
      </c>
      <c r="B628" s="17" t="s">
        <v>710</v>
      </c>
      <c r="C628" s="17" t="s">
        <v>3576</v>
      </c>
      <c r="D628" s="16">
        <v>2362</v>
      </c>
      <c r="E628" s="16" t="s">
        <v>3575</v>
      </c>
      <c r="F628" s="17" t="s">
        <v>711</v>
      </c>
      <c r="G628" s="17" t="s">
        <v>41</v>
      </c>
      <c r="H628" s="17" t="s">
        <v>3599</v>
      </c>
      <c r="I628" s="17">
        <v>1</v>
      </c>
      <c r="J628" s="17" t="s">
        <v>42</v>
      </c>
      <c r="K628" s="17" t="s">
        <v>3598</v>
      </c>
      <c r="L628" s="17">
        <v>25</v>
      </c>
      <c r="M628" s="17" t="s">
        <v>3595</v>
      </c>
      <c r="N628" s="17"/>
      <c r="O628" s="17" t="s">
        <v>630</v>
      </c>
      <c r="P628" t="str">
        <f t="shared" si="9"/>
        <v>if stockid="2362.tw" then begin marketid=1;catid=25; end;</v>
      </c>
    </row>
    <row r="629" spans="1:16">
      <c r="A629" s="16">
        <v>301</v>
      </c>
      <c r="B629" s="17" t="s">
        <v>714</v>
      </c>
      <c r="C629" s="17" t="s">
        <v>3576</v>
      </c>
      <c r="D629" s="16">
        <v>2364</v>
      </c>
      <c r="E629" s="16" t="s">
        <v>3575</v>
      </c>
      <c r="F629" s="17" t="s">
        <v>715</v>
      </c>
      <c r="G629" s="17" t="s">
        <v>41</v>
      </c>
      <c r="H629" s="17" t="s">
        <v>3599</v>
      </c>
      <c r="I629" s="17">
        <v>1</v>
      </c>
      <c r="J629" s="17" t="s">
        <v>42</v>
      </c>
      <c r="K629" s="17" t="s">
        <v>3598</v>
      </c>
      <c r="L629" s="17">
        <v>25</v>
      </c>
      <c r="M629" s="17" t="s">
        <v>3595</v>
      </c>
      <c r="N629" s="17"/>
      <c r="O629" s="17" t="s">
        <v>630</v>
      </c>
      <c r="P629" t="str">
        <f t="shared" si="9"/>
        <v>if stockid="2364.tw" then begin marketid=1;catid=25; end;</v>
      </c>
    </row>
    <row r="630" spans="1:16">
      <c r="A630" s="16">
        <v>302</v>
      </c>
      <c r="B630" s="17" t="s">
        <v>716</v>
      </c>
      <c r="C630" s="17" t="s">
        <v>3576</v>
      </c>
      <c r="D630" s="16">
        <v>2365</v>
      </c>
      <c r="E630" s="16" t="s">
        <v>3575</v>
      </c>
      <c r="F630" s="17" t="s">
        <v>717</v>
      </c>
      <c r="G630" s="17" t="s">
        <v>41</v>
      </c>
      <c r="H630" s="17" t="s">
        <v>3599</v>
      </c>
      <c r="I630" s="17">
        <v>1</v>
      </c>
      <c r="J630" s="17" t="s">
        <v>42</v>
      </c>
      <c r="K630" s="17" t="s">
        <v>3598</v>
      </c>
      <c r="L630" s="17">
        <v>25</v>
      </c>
      <c r="M630" s="17" t="s">
        <v>3595</v>
      </c>
      <c r="N630" s="17"/>
      <c r="O630" s="17" t="s">
        <v>630</v>
      </c>
      <c r="P630" t="str">
        <f t="shared" si="9"/>
        <v>if stockid="2365.tw" then begin marketid=1;catid=25; end;</v>
      </c>
    </row>
    <row r="631" spans="1:16">
      <c r="A631" s="16">
        <v>310</v>
      </c>
      <c r="B631" s="17" t="s">
        <v>730</v>
      </c>
      <c r="C631" s="17" t="s">
        <v>3576</v>
      </c>
      <c r="D631" s="16">
        <v>2376</v>
      </c>
      <c r="E631" s="16" t="s">
        <v>3575</v>
      </c>
      <c r="F631" s="17" t="s">
        <v>731</v>
      </c>
      <c r="G631" s="17" t="s">
        <v>41</v>
      </c>
      <c r="H631" s="17" t="s">
        <v>3599</v>
      </c>
      <c r="I631" s="17">
        <v>1</v>
      </c>
      <c r="J631" s="17" t="s">
        <v>42</v>
      </c>
      <c r="K631" s="17" t="s">
        <v>3598</v>
      </c>
      <c r="L631" s="17">
        <v>25</v>
      </c>
      <c r="M631" s="17" t="s">
        <v>3595</v>
      </c>
      <c r="N631" s="17"/>
      <c r="O631" s="17" t="s">
        <v>630</v>
      </c>
      <c r="P631" t="str">
        <f t="shared" si="9"/>
        <v>if stockid="2376.tw" then begin marketid=1;catid=25; end;</v>
      </c>
    </row>
    <row r="632" spans="1:16">
      <c r="A632" s="16">
        <v>311</v>
      </c>
      <c r="B632" s="17" t="s">
        <v>732</v>
      </c>
      <c r="C632" s="17" t="s">
        <v>3576</v>
      </c>
      <c r="D632" s="16">
        <v>2377</v>
      </c>
      <c r="E632" s="16" t="s">
        <v>3575</v>
      </c>
      <c r="F632" s="17" t="s">
        <v>733</v>
      </c>
      <c r="G632" s="17" t="s">
        <v>41</v>
      </c>
      <c r="H632" s="17" t="s">
        <v>3599</v>
      </c>
      <c r="I632" s="17">
        <v>1</v>
      </c>
      <c r="J632" s="17" t="s">
        <v>42</v>
      </c>
      <c r="K632" s="17" t="s">
        <v>3598</v>
      </c>
      <c r="L632" s="17">
        <v>25</v>
      </c>
      <c r="M632" s="17" t="s">
        <v>3595</v>
      </c>
      <c r="N632" s="17"/>
      <c r="O632" s="17" t="s">
        <v>630</v>
      </c>
      <c r="P632" t="str">
        <f t="shared" si="9"/>
        <v>if stockid="2377.tw" then begin marketid=1;catid=25; end;</v>
      </c>
    </row>
    <row r="633" spans="1:16">
      <c r="A633" s="16">
        <v>313</v>
      </c>
      <c r="B633" s="17" t="s">
        <v>736</v>
      </c>
      <c r="C633" s="17" t="s">
        <v>3576</v>
      </c>
      <c r="D633" s="16">
        <v>2380</v>
      </c>
      <c r="E633" s="16" t="s">
        <v>3575</v>
      </c>
      <c r="F633" s="17" t="s">
        <v>737</v>
      </c>
      <c r="G633" s="17" t="s">
        <v>41</v>
      </c>
      <c r="H633" s="17" t="s">
        <v>3599</v>
      </c>
      <c r="I633" s="17">
        <v>1</v>
      </c>
      <c r="J633" s="17" t="s">
        <v>42</v>
      </c>
      <c r="K633" s="17" t="s">
        <v>3598</v>
      </c>
      <c r="L633" s="17">
        <v>25</v>
      </c>
      <c r="M633" s="17" t="s">
        <v>3595</v>
      </c>
      <c r="N633" s="17"/>
      <c r="O633" s="17" t="s">
        <v>630</v>
      </c>
      <c r="P633" t="str">
        <f t="shared" si="9"/>
        <v>if stockid="2380.tw" then begin marketid=1;catid=25; end;</v>
      </c>
    </row>
    <row r="634" spans="1:16">
      <c r="A634" s="16">
        <v>314</v>
      </c>
      <c r="B634" s="17" t="s">
        <v>738</v>
      </c>
      <c r="C634" s="17" t="s">
        <v>3576</v>
      </c>
      <c r="D634" s="16">
        <v>2382</v>
      </c>
      <c r="E634" s="16" t="s">
        <v>3575</v>
      </c>
      <c r="F634" s="17" t="s">
        <v>739</v>
      </c>
      <c r="G634" s="17" t="s">
        <v>41</v>
      </c>
      <c r="H634" s="17" t="s">
        <v>3599</v>
      </c>
      <c r="I634" s="17">
        <v>1</v>
      </c>
      <c r="J634" s="17" t="s">
        <v>42</v>
      </c>
      <c r="K634" s="17" t="s">
        <v>3598</v>
      </c>
      <c r="L634" s="17">
        <v>25</v>
      </c>
      <c r="M634" s="17" t="s">
        <v>3595</v>
      </c>
      <c r="N634" s="17"/>
      <c r="O634" s="17" t="s">
        <v>630</v>
      </c>
      <c r="P634" t="str">
        <f t="shared" si="9"/>
        <v>if stockid="2382.tw" then begin marketid=1;catid=25; end;</v>
      </c>
    </row>
    <row r="635" spans="1:16">
      <c r="A635" s="16">
        <v>317</v>
      </c>
      <c r="B635" s="17" t="s">
        <v>744</v>
      </c>
      <c r="C635" s="17" t="s">
        <v>3576</v>
      </c>
      <c r="D635" s="16">
        <v>2387</v>
      </c>
      <c r="E635" s="16" t="s">
        <v>3575</v>
      </c>
      <c r="F635" s="17" t="s">
        <v>745</v>
      </c>
      <c r="G635" s="17" t="s">
        <v>41</v>
      </c>
      <c r="H635" s="17" t="s">
        <v>3599</v>
      </c>
      <c r="I635" s="17">
        <v>1</v>
      </c>
      <c r="J635" s="17" t="s">
        <v>42</v>
      </c>
      <c r="K635" s="17" t="s">
        <v>3598</v>
      </c>
      <c r="L635" s="17">
        <v>25</v>
      </c>
      <c r="M635" s="17" t="s">
        <v>3595</v>
      </c>
      <c r="N635" s="17"/>
      <c r="O635" s="17" t="s">
        <v>630</v>
      </c>
      <c r="P635" t="str">
        <f t="shared" si="9"/>
        <v>if stockid="2387.tw" then begin marketid=1;catid=25; end;</v>
      </c>
    </row>
    <row r="636" spans="1:16">
      <c r="A636" s="16">
        <v>322</v>
      </c>
      <c r="B636" s="17" t="s">
        <v>754</v>
      </c>
      <c r="C636" s="17" t="s">
        <v>3576</v>
      </c>
      <c r="D636" s="16">
        <v>2395</v>
      </c>
      <c r="E636" s="16" t="s">
        <v>3575</v>
      </c>
      <c r="F636" s="17" t="s">
        <v>755</v>
      </c>
      <c r="G636" s="17" t="s">
        <v>41</v>
      </c>
      <c r="H636" s="17" t="s">
        <v>3599</v>
      </c>
      <c r="I636" s="17">
        <v>1</v>
      </c>
      <c r="J636" s="17" t="s">
        <v>42</v>
      </c>
      <c r="K636" s="17" t="s">
        <v>3598</v>
      </c>
      <c r="L636" s="17">
        <v>25</v>
      </c>
      <c r="M636" s="17" t="s">
        <v>3595</v>
      </c>
      <c r="N636" s="17"/>
      <c r="O636" s="17" t="s">
        <v>630</v>
      </c>
      <c r="P636" t="str">
        <f t="shared" si="9"/>
        <v>if stockid="2395.tw" then begin marketid=1;catid=25; end;</v>
      </c>
    </row>
    <row r="637" spans="1:16">
      <c r="A637" s="16">
        <v>323</v>
      </c>
      <c r="B637" s="17" t="s">
        <v>756</v>
      </c>
      <c r="C637" s="17" t="s">
        <v>3576</v>
      </c>
      <c r="D637" s="16">
        <v>2397</v>
      </c>
      <c r="E637" s="16" t="s">
        <v>3575</v>
      </c>
      <c r="F637" s="17" t="s">
        <v>757</v>
      </c>
      <c r="G637" s="17" t="s">
        <v>41</v>
      </c>
      <c r="H637" s="17" t="s">
        <v>3599</v>
      </c>
      <c r="I637" s="17">
        <v>1</v>
      </c>
      <c r="J637" s="17" t="s">
        <v>42</v>
      </c>
      <c r="K637" s="17" t="s">
        <v>3598</v>
      </c>
      <c r="L637" s="17">
        <v>25</v>
      </c>
      <c r="M637" s="17" t="s">
        <v>3595</v>
      </c>
      <c r="N637" s="17"/>
      <c r="O637" s="17" t="s">
        <v>630</v>
      </c>
      <c r="P637" t="str">
        <f t="shared" si="9"/>
        <v>if stockid="2397.tw" then begin marketid=1;catid=25; end;</v>
      </c>
    </row>
    <row r="638" spans="1:16">
      <c r="A638" s="16">
        <v>324</v>
      </c>
      <c r="B638" s="17" t="s">
        <v>758</v>
      </c>
      <c r="C638" s="17" t="s">
        <v>3576</v>
      </c>
      <c r="D638" s="16">
        <v>2399</v>
      </c>
      <c r="E638" s="16" t="s">
        <v>3575</v>
      </c>
      <c r="F638" s="17" t="s">
        <v>759</v>
      </c>
      <c r="G638" s="17" t="s">
        <v>41</v>
      </c>
      <c r="H638" s="17" t="s">
        <v>3599</v>
      </c>
      <c r="I638" s="17">
        <v>1</v>
      </c>
      <c r="J638" s="17" t="s">
        <v>42</v>
      </c>
      <c r="K638" s="17" t="s">
        <v>3598</v>
      </c>
      <c r="L638" s="17">
        <v>25</v>
      </c>
      <c r="M638" s="17" t="s">
        <v>3595</v>
      </c>
      <c r="N638" s="17"/>
      <c r="O638" s="17" t="s">
        <v>630</v>
      </c>
      <c r="P638" t="str">
        <f t="shared" si="9"/>
        <v>if stockid="2399.tw" then begin marketid=1;catid=25; end;</v>
      </c>
    </row>
    <row r="639" spans="1:16">
      <c r="A639" s="16">
        <v>328</v>
      </c>
      <c r="B639" s="17" t="s">
        <v>766</v>
      </c>
      <c r="C639" s="17" t="s">
        <v>3576</v>
      </c>
      <c r="D639" s="16">
        <v>2405</v>
      </c>
      <c r="E639" s="16" t="s">
        <v>3575</v>
      </c>
      <c r="F639" s="17" t="s">
        <v>767</v>
      </c>
      <c r="G639" s="17" t="s">
        <v>41</v>
      </c>
      <c r="H639" s="17" t="s">
        <v>3599</v>
      </c>
      <c r="I639" s="17">
        <v>1</v>
      </c>
      <c r="J639" s="17" t="s">
        <v>42</v>
      </c>
      <c r="K639" s="17" t="s">
        <v>3598</v>
      </c>
      <c r="L639" s="17">
        <v>25</v>
      </c>
      <c r="M639" s="17" t="s">
        <v>3595</v>
      </c>
      <c r="N639" s="17"/>
      <c r="O639" s="17" t="s">
        <v>630</v>
      </c>
      <c r="P639" t="str">
        <f t="shared" si="9"/>
        <v>if stockid="2405.tw" then begin marketid=1;catid=25; end;</v>
      </c>
    </row>
    <row r="640" spans="1:16">
      <c r="A640" s="16">
        <v>336</v>
      </c>
      <c r="B640" s="17" t="s">
        <v>782</v>
      </c>
      <c r="C640" s="17" t="s">
        <v>3576</v>
      </c>
      <c r="D640" s="16">
        <v>2417</v>
      </c>
      <c r="E640" s="16" t="s">
        <v>3575</v>
      </c>
      <c r="F640" s="17" t="s">
        <v>783</v>
      </c>
      <c r="G640" s="17" t="s">
        <v>41</v>
      </c>
      <c r="H640" s="17" t="s">
        <v>3599</v>
      </c>
      <c r="I640" s="17">
        <v>1</v>
      </c>
      <c r="J640" s="17" t="s">
        <v>42</v>
      </c>
      <c r="K640" s="17" t="s">
        <v>3598</v>
      </c>
      <c r="L640" s="17">
        <v>25</v>
      </c>
      <c r="M640" s="17" t="s">
        <v>3595</v>
      </c>
      <c r="N640" s="17"/>
      <c r="O640" s="17" t="s">
        <v>630</v>
      </c>
      <c r="P640" t="str">
        <f t="shared" si="9"/>
        <v>if stockid="2417.tw" then begin marketid=1;catid=25; end;</v>
      </c>
    </row>
    <row r="641" spans="1:16">
      <c r="A641" s="16">
        <v>341</v>
      </c>
      <c r="B641" s="17" t="s">
        <v>792</v>
      </c>
      <c r="C641" s="17" t="s">
        <v>3576</v>
      </c>
      <c r="D641" s="16">
        <v>2424</v>
      </c>
      <c r="E641" s="16" t="s">
        <v>3575</v>
      </c>
      <c r="F641" s="17" t="s">
        <v>793</v>
      </c>
      <c r="G641" s="17" t="s">
        <v>41</v>
      </c>
      <c r="H641" s="17" t="s">
        <v>3599</v>
      </c>
      <c r="I641" s="17">
        <v>1</v>
      </c>
      <c r="J641" s="17" t="s">
        <v>42</v>
      </c>
      <c r="K641" s="17" t="s">
        <v>3598</v>
      </c>
      <c r="L641" s="17">
        <v>25</v>
      </c>
      <c r="M641" s="17" t="s">
        <v>3595</v>
      </c>
      <c r="N641" s="17"/>
      <c r="O641" s="17" t="s">
        <v>630</v>
      </c>
      <c r="P641" t="str">
        <f t="shared" si="9"/>
        <v>if stockid="2424.tw" then begin marketid=1;catid=25; end;</v>
      </c>
    </row>
    <row r="642" spans="1:16">
      <c r="A642" s="16">
        <v>342</v>
      </c>
      <c r="B642" s="17" t="s">
        <v>794</v>
      </c>
      <c r="C642" s="17" t="s">
        <v>3576</v>
      </c>
      <c r="D642" s="16">
        <v>2425</v>
      </c>
      <c r="E642" s="16" t="s">
        <v>3575</v>
      </c>
      <c r="F642" s="17" t="s">
        <v>795</v>
      </c>
      <c r="G642" s="17" t="s">
        <v>41</v>
      </c>
      <c r="H642" s="17" t="s">
        <v>3599</v>
      </c>
      <c r="I642" s="17">
        <v>1</v>
      </c>
      <c r="J642" s="17" t="s">
        <v>42</v>
      </c>
      <c r="K642" s="17" t="s">
        <v>3598</v>
      </c>
      <c r="L642" s="17">
        <v>25</v>
      </c>
      <c r="M642" s="17" t="s">
        <v>3595</v>
      </c>
      <c r="N642" s="17"/>
      <c r="O642" s="17" t="s">
        <v>630</v>
      </c>
      <c r="P642" t="str">
        <f t="shared" si="9"/>
        <v>if stockid="2425.tw" then begin marketid=1;catid=25; end;</v>
      </c>
    </row>
    <row r="643" spans="1:16">
      <c r="A643" s="16">
        <v>356</v>
      </c>
      <c r="B643" s="17" t="s">
        <v>823</v>
      </c>
      <c r="C643" s="17" t="s">
        <v>3576</v>
      </c>
      <c r="D643" s="16">
        <v>2442</v>
      </c>
      <c r="E643" s="16" t="s">
        <v>3575</v>
      </c>
      <c r="F643" s="17" t="s">
        <v>824</v>
      </c>
      <c r="G643" s="17" t="s">
        <v>41</v>
      </c>
      <c r="H643" s="17" t="s">
        <v>3599</v>
      </c>
      <c r="I643" s="17">
        <v>1</v>
      </c>
      <c r="J643" s="17" t="s">
        <v>42</v>
      </c>
      <c r="K643" s="17" t="s">
        <v>3598</v>
      </c>
      <c r="L643" s="17">
        <v>25</v>
      </c>
      <c r="M643" s="17" t="s">
        <v>3595</v>
      </c>
      <c r="N643" s="17"/>
      <c r="O643" s="17" t="s">
        <v>630</v>
      </c>
      <c r="P643" t="str">
        <f t="shared" ref="P643:P706" si="10">_xlfn.CONCAT(C643,D643,E643,H643,K643,L643,M643)</f>
        <v>if stockid="2442.tw" then begin marketid=1;catid=25; end;</v>
      </c>
    </row>
    <row r="644" spans="1:16">
      <c r="A644" s="16">
        <v>373</v>
      </c>
      <c r="B644" s="17" t="s">
        <v>857</v>
      </c>
      <c r="C644" s="17" t="s">
        <v>3576</v>
      </c>
      <c r="D644" s="16">
        <v>2465</v>
      </c>
      <c r="E644" s="16" t="s">
        <v>3575</v>
      </c>
      <c r="F644" s="17" t="s">
        <v>858</v>
      </c>
      <c r="G644" s="17" t="s">
        <v>41</v>
      </c>
      <c r="H644" s="17" t="s">
        <v>3599</v>
      </c>
      <c r="I644" s="17">
        <v>1</v>
      </c>
      <c r="J644" s="17" t="s">
        <v>42</v>
      </c>
      <c r="K644" s="17" t="s">
        <v>3598</v>
      </c>
      <c r="L644" s="17">
        <v>25</v>
      </c>
      <c r="M644" s="17" t="s">
        <v>3595</v>
      </c>
      <c r="N644" s="17"/>
      <c r="O644" s="17" t="s">
        <v>630</v>
      </c>
      <c r="P644" t="str">
        <f t="shared" si="10"/>
        <v>if stockid="2465.tw" then begin marketid=1;catid=25; end;</v>
      </c>
    </row>
    <row r="645" spans="1:16">
      <c r="A645" s="16">
        <v>510</v>
      </c>
      <c r="B645" s="17" t="s">
        <v>1134</v>
      </c>
      <c r="C645" s="17" t="s">
        <v>3576</v>
      </c>
      <c r="D645" s="16">
        <v>3002</v>
      </c>
      <c r="E645" s="16" t="s">
        <v>3575</v>
      </c>
      <c r="F645" s="17" t="s">
        <v>1135</v>
      </c>
      <c r="G645" s="17" t="s">
        <v>41</v>
      </c>
      <c r="H645" s="17" t="s">
        <v>3599</v>
      </c>
      <c r="I645" s="17">
        <v>1</v>
      </c>
      <c r="J645" s="17" t="s">
        <v>42</v>
      </c>
      <c r="K645" s="17" t="s">
        <v>3598</v>
      </c>
      <c r="L645" s="17">
        <v>25</v>
      </c>
      <c r="M645" s="17" t="s">
        <v>3595</v>
      </c>
      <c r="N645" s="17"/>
      <c r="O645" s="17" t="s">
        <v>630</v>
      </c>
      <c r="P645" t="str">
        <f t="shared" si="10"/>
        <v>if stockid="3002.tw" then begin marketid=1;catid=25; end;</v>
      </c>
    </row>
    <row r="646" spans="1:16">
      <c r="A646" s="16">
        <v>513</v>
      </c>
      <c r="B646" s="17" t="s">
        <v>1140</v>
      </c>
      <c r="C646" s="17" t="s">
        <v>3576</v>
      </c>
      <c r="D646" s="16">
        <v>3005</v>
      </c>
      <c r="E646" s="16" t="s">
        <v>3575</v>
      </c>
      <c r="F646" s="17" t="s">
        <v>1141</v>
      </c>
      <c r="G646" s="17" t="s">
        <v>41</v>
      </c>
      <c r="H646" s="17" t="s">
        <v>3599</v>
      </c>
      <c r="I646" s="17">
        <v>1</v>
      </c>
      <c r="J646" s="17" t="s">
        <v>42</v>
      </c>
      <c r="K646" s="17" t="s">
        <v>3598</v>
      </c>
      <c r="L646" s="17">
        <v>25</v>
      </c>
      <c r="M646" s="17" t="s">
        <v>3595</v>
      </c>
      <c r="N646" s="17"/>
      <c r="O646" s="17" t="s">
        <v>630</v>
      </c>
      <c r="P646" t="str">
        <f t="shared" si="10"/>
        <v>if stockid="3005.tw" then begin marketid=1;catid=25; end;</v>
      </c>
    </row>
    <row r="647" spans="1:16">
      <c r="A647" s="16">
        <v>518</v>
      </c>
      <c r="B647" s="17" t="s">
        <v>1150</v>
      </c>
      <c r="C647" s="17" t="s">
        <v>3576</v>
      </c>
      <c r="D647" s="16">
        <v>3013</v>
      </c>
      <c r="E647" s="16" t="s">
        <v>3575</v>
      </c>
      <c r="F647" s="17" t="s">
        <v>1151</v>
      </c>
      <c r="G647" s="17" t="s">
        <v>41</v>
      </c>
      <c r="H647" s="17" t="s">
        <v>3599</v>
      </c>
      <c r="I647" s="17">
        <v>1</v>
      </c>
      <c r="J647" s="17" t="s">
        <v>42</v>
      </c>
      <c r="K647" s="17" t="s">
        <v>3598</v>
      </c>
      <c r="L647" s="17">
        <v>25</v>
      </c>
      <c r="M647" s="17" t="s">
        <v>3595</v>
      </c>
      <c r="N647" s="17"/>
      <c r="O647" s="17" t="s">
        <v>630</v>
      </c>
      <c r="P647" t="str">
        <f t="shared" si="10"/>
        <v>if stockid="3013.tw" then begin marketid=1;catid=25; end;</v>
      </c>
    </row>
    <row r="648" spans="1:16">
      <c r="A648" s="16">
        <v>522</v>
      </c>
      <c r="B648" s="17" t="s">
        <v>1158</v>
      </c>
      <c r="C648" s="17" t="s">
        <v>3576</v>
      </c>
      <c r="D648" s="16">
        <v>3017</v>
      </c>
      <c r="E648" s="16" t="s">
        <v>3575</v>
      </c>
      <c r="F648" s="17" t="s">
        <v>1159</v>
      </c>
      <c r="G648" s="17" t="s">
        <v>41</v>
      </c>
      <c r="H648" s="17" t="s">
        <v>3599</v>
      </c>
      <c r="I648" s="17">
        <v>1</v>
      </c>
      <c r="J648" s="17" t="s">
        <v>42</v>
      </c>
      <c r="K648" s="17" t="s">
        <v>3598</v>
      </c>
      <c r="L648" s="17">
        <v>25</v>
      </c>
      <c r="M648" s="17" t="s">
        <v>3595</v>
      </c>
      <c r="N648" s="17"/>
      <c r="O648" s="17" t="s">
        <v>630</v>
      </c>
      <c r="P648" t="str">
        <f t="shared" si="10"/>
        <v>if stockid="3017.tw" then begin marketid=1;catid=25; end;</v>
      </c>
    </row>
    <row r="649" spans="1:16">
      <c r="A649" s="16">
        <v>526</v>
      </c>
      <c r="B649" s="17" t="s">
        <v>1166</v>
      </c>
      <c r="C649" s="17" t="s">
        <v>3576</v>
      </c>
      <c r="D649" s="16">
        <v>3022</v>
      </c>
      <c r="E649" s="16" t="s">
        <v>3575</v>
      </c>
      <c r="F649" s="17" t="s">
        <v>1167</v>
      </c>
      <c r="G649" s="17" t="s">
        <v>41</v>
      </c>
      <c r="H649" s="17" t="s">
        <v>3599</v>
      </c>
      <c r="I649" s="17">
        <v>1</v>
      </c>
      <c r="J649" s="17" t="s">
        <v>42</v>
      </c>
      <c r="K649" s="17" t="s">
        <v>3598</v>
      </c>
      <c r="L649" s="17">
        <v>25</v>
      </c>
      <c r="M649" s="17" t="s">
        <v>3595</v>
      </c>
      <c r="N649" s="17"/>
      <c r="O649" s="17" t="s">
        <v>630</v>
      </c>
      <c r="P649" t="str">
        <f t="shared" si="10"/>
        <v>if stockid="3022.tw" then begin marketid=1;catid=25; end;</v>
      </c>
    </row>
    <row r="650" spans="1:16">
      <c r="A650" s="16">
        <v>549</v>
      </c>
      <c r="B650" s="17" t="s">
        <v>1212</v>
      </c>
      <c r="C650" s="17" t="s">
        <v>3576</v>
      </c>
      <c r="D650" s="16">
        <v>3046</v>
      </c>
      <c r="E650" s="16" t="s">
        <v>3575</v>
      </c>
      <c r="F650" s="17" t="s">
        <v>1213</v>
      </c>
      <c r="G650" s="17" t="s">
        <v>41</v>
      </c>
      <c r="H650" s="17" t="s">
        <v>3599</v>
      </c>
      <c r="I650" s="17">
        <v>1</v>
      </c>
      <c r="J650" s="17" t="s">
        <v>42</v>
      </c>
      <c r="K650" s="17" t="s">
        <v>3598</v>
      </c>
      <c r="L650" s="17">
        <v>25</v>
      </c>
      <c r="M650" s="17" t="s">
        <v>3595</v>
      </c>
      <c r="N650" s="17"/>
      <c r="O650" s="17" t="s">
        <v>630</v>
      </c>
      <c r="P650" t="str">
        <f t="shared" si="10"/>
        <v>if stockid="3046.tw" then begin marketid=1;catid=25; end;</v>
      </c>
    </row>
    <row r="651" spans="1:16">
      <c r="A651" s="16">
        <v>559</v>
      </c>
      <c r="B651" s="17" t="s">
        <v>1232</v>
      </c>
      <c r="C651" s="17" t="s">
        <v>3576</v>
      </c>
      <c r="D651" s="16">
        <v>3057</v>
      </c>
      <c r="E651" s="16" t="s">
        <v>3575</v>
      </c>
      <c r="F651" s="17" t="s">
        <v>1233</v>
      </c>
      <c r="G651" s="17" t="s">
        <v>41</v>
      </c>
      <c r="H651" s="17" t="s">
        <v>3599</v>
      </c>
      <c r="I651" s="17">
        <v>1</v>
      </c>
      <c r="J651" s="17" t="s">
        <v>42</v>
      </c>
      <c r="K651" s="17" t="s">
        <v>3598</v>
      </c>
      <c r="L651" s="17">
        <v>25</v>
      </c>
      <c r="M651" s="17" t="s">
        <v>3595</v>
      </c>
      <c r="N651" s="17"/>
      <c r="O651" s="17" t="s">
        <v>630</v>
      </c>
      <c r="P651" t="str">
        <f t="shared" si="10"/>
        <v>if stockid="3057.tw" then begin marketid=1;catid=25; end;</v>
      </c>
    </row>
    <row r="652" spans="1:16">
      <c r="A652" s="16">
        <v>562</v>
      </c>
      <c r="B652" s="17" t="s">
        <v>1238</v>
      </c>
      <c r="C652" s="17" t="s">
        <v>3576</v>
      </c>
      <c r="D652" s="16">
        <v>3060</v>
      </c>
      <c r="E652" s="16" t="s">
        <v>3575</v>
      </c>
      <c r="F652" s="17" t="s">
        <v>1239</v>
      </c>
      <c r="G652" s="17" t="s">
        <v>41</v>
      </c>
      <c r="H652" s="17" t="s">
        <v>3599</v>
      </c>
      <c r="I652" s="17">
        <v>1</v>
      </c>
      <c r="J652" s="17" t="s">
        <v>42</v>
      </c>
      <c r="K652" s="17" t="s">
        <v>3598</v>
      </c>
      <c r="L652" s="17">
        <v>25</v>
      </c>
      <c r="M652" s="17" t="s">
        <v>3595</v>
      </c>
      <c r="N652" s="17"/>
      <c r="O652" s="17" t="s">
        <v>630</v>
      </c>
      <c r="P652" t="str">
        <f t="shared" si="10"/>
        <v>if stockid="3060.tw" then begin marketid=1;catid=25; end;</v>
      </c>
    </row>
    <row r="653" spans="1:16">
      <c r="A653" s="16">
        <v>575</v>
      </c>
      <c r="B653" s="17" t="s">
        <v>1262</v>
      </c>
      <c r="C653" s="17" t="s">
        <v>3576</v>
      </c>
      <c r="D653" s="16">
        <v>3231</v>
      </c>
      <c r="E653" s="16" t="s">
        <v>3575</v>
      </c>
      <c r="F653" s="17" t="s">
        <v>1263</v>
      </c>
      <c r="G653" s="17" t="s">
        <v>41</v>
      </c>
      <c r="H653" s="17" t="s">
        <v>3599</v>
      </c>
      <c r="I653" s="17">
        <v>1</v>
      </c>
      <c r="J653" s="17" t="s">
        <v>42</v>
      </c>
      <c r="K653" s="17" t="s">
        <v>3598</v>
      </c>
      <c r="L653" s="17">
        <v>25</v>
      </c>
      <c r="M653" s="17" t="s">
        <v>3595</v>
      </c>
      <c r="N653" s="17"/>
      <c r="O653" s="17" t="s">
        <v>630</v>
      </c>
      <c r="P653" t="str">
        <f t="shared" si="10"/>
        <v>if stockid="3231.tw" then begin marketid=1;catid=25; end;</v>
      </c>
    </row>
    <row r="654" spans="1:16">
      <c r="A654" s="16">
        <v>592</v>
      </c>
      <c r="B654" s="17" t="s">
        <v>1296</v>
      </c>
      <c r="C654" s="17" t="s">
        <v>3576</v>
      </c>
      <c r="D654" s="16">
        <v>3416</v>
      </c>
      <c r="E654" s="16" t="s">
        <v>3575</v>
      </c>
      <c r="F654" s="17" t="s">
        <v>1297</v>
      </c>
      <c r="G654" s="17" t="s">
        <v>41</v>
      </c>
      <c r="H654" s="17" t="s">
        <v>3599</v>
      </c>
      <c r="I654" s="17">
        <v>1</v>
      </c>
      <c r="J654" s="17" t="s">
        <v>42</v>
      </c>
      <c r="K654" s="17" t="s">
        <v>3598</v>
      </c>
      <c r="L654" s="17">
        <v>25</v>
      </c>
      <c r="M654" s="17" t="s">
        <v>3595</v>
      </c>
      <c r="N654" s="17"/>
      <c r="O654" s="17" t="s">
        <v>630</v>
      </c>
      <c r="P654" t="str">
        <f t="shared" si="10"/>
        <v>if stockid="3416.tw" then begin marketid=1;catid=25; end;</v>
      </c>
    </row>
    <row r="655" spans="1:16">
      <c r="A655" s="16">
        <v>600</v>
      </c>
      <c r="B655" s="17" t="s">
        <v>1312</v>
      </c>
      <c r="C655" s="17" t="s">
        <v>3576</v>
      </c>
      <c r="D655" s="16">
        <v>3494</v>
      </c>
      <c r="E655" s="16" t="s">
        <v>3575</v>
      </c>
      <c r="F655" s="17" t="s">
        <v>1313</v>
      </c>
      <c r="G655" s="17" t="s">
        <v>41</v>
      </c>
      <c r="H655" s="17" t="s">
        <v>3599</v>
      </c>
      <c r="I655" s="17">
        <v>1</v>
      </c>
      <c r="J655" s="17" t="s">
        <v>42</v>
      </c>
      <c r="K655" s="17" t="s">
        <v>3598</v>
      </c>
      <c r="L655" s="17">
        <v>25</v>
      </c>
      <c r="M655" s="17" t="s">
        <v>3595</v>
      </c>
      <c r="N655" s="17"/>
      <c r="O655" s="17" t="s">
        <v>630</v>
      </c>
      <c r="P655" t="str">
        <f t="shared" si="10"/>
        <v>if stockid="3494.tw" then begin marketid=1;catid=25; end;</v>
      </c>
    </row>
    <row r="656" spans="1:16">
      <c r="A656" s="16">
        <v>603</v>
      </c>
      <c r="B656" s="17" t="s">
        <v>1318</v>
      </c>
      <c r="C656" s="17" t="s">
        <v>3576</v>
      </c>
      <c r="D656" s="16">
        <v>3515</v>
      </c>
      <c r="E656" s="16" t="s">
        <v>3575</v>
      </c>
      <c r="F656" s="17" t="s">
        <v>1319</v>
      </c>
      <c r="G656" s="17" t="s">
        <v>41</v>
      </c>
      <c r="H656" s="17" t="s">
        <v>3599</v>
      </c>
      <c r="I656" s="17">
        <v>1</v>
      </c>
      <c r="J656" s="17" t="s">
        <v>42</v>
      </c>
      <c r="K656" s="17" t="s">
        <v>3598</v>
      </c>
      <c r="L656" s="17">
        <v>25</v>
      </c>
      <c r="M656" s="17" t="s">
        <v>3595</v>
      </c>
      <c r="N656" s="17"/>
      <c r="O656" s="17" t="s">
        <v>630</v>
      </c>
      <c r="P656" t="str">
        <f t="shared" si="10"/>
        <v>if stockid="3515.tw" then begin marketid=1;catid=25; end;</v>
      </c>
    </row>
    <row r="657" spans="1:16">
      <c r="A657" s="16">
        <v>636</v>
      </c>
      <c r="B657" s="17" t="s">
        <v>1385</v>
      </c>
      <c r="C657" s="17" t="s">
        <v>3576</v>
      </c>
      <c r="D657" s="16">
        <v>3701</v>
      </c>
      <c r="E657" s="16" t="s">
        <v>3575</v>
      </c>
      <c r="F657" s="17" t="s">
        <v>1386</v>
      </c>
      <c r="G657" s="17" t="s">
        <v>41</v>
      </c>
      <c r="H657" s="17" t="s">
        <v>3599</v>
      </c>
      <c r="I657" s="17">
        <v>1</v>
      </c>
      <c r="J657" s="17" t="s">
        <v>42</v>
      </c>
      <c r="K657" s="17" t="s">
        <v>3598</v>
      </c>
      <c r="L657" s="17">
        <v>25</v>
      </c>
      <c r="M657" s="17" t="s">
        <v>3595</v>
      </c>
      <c r="N657" s="17"/>
      <c r="O657" s="17" t="s">
        <v>630</v>
      </c>
      <c r="P657" t="str">
        <f t="shared" si="10"/>
        <v>if stockid="3701.tw" then begin marketid=1;catid=25; end;</v>
      </c>
    </row>
    <row r="658" spans="1:16">
      <c r="A658" s="16">
        <v>641</v>
      </c>
      <c r="B658" s="17" t="s">
        <v>1395</v>
      </c>
      <c r="C658" s="17" t="s">
        <v>3576</v>
      </c>
      <c r="D658" s="16">
        <v>3706</v>
      </c>
      <c r="E658" s="16" t="s">
        <v>3575</v>
      </c>
      <c r="F658" s="17" t="s">
        <v>1396</v>
      </c>
      <c r="G658" s="17" t="s">
        <v>41</v>
      </c>
      <c r="H658" s="17" t="s">
        <v>3599</v>
      </c>
      <c r="I658" s="17">
        <v>1</v>
      </c>
      <c r="J658" s="17" t="s">
        <v>42</v>
      </c>
      <c r="K658" s="17" t="s">
        <v>3598</v>
      </c>
      <c r="L658" s="17">
        <v>25</v>
      </c>
      <c r="M658" s="17" t="s">
        <v>3595</v>
      </c>
      <c r="N658" s="17"/>
      <c r="O658" s="17" t="s">
        <v>630</v>
      </c>
      <c r="P658" t="str">
        <f t="shared" si="10"/>
        <v>if stockid="3706.tw" then begin marketid=1;catid=25; end;</v>
      </c>
    </row>
    <row r="659" spans="1:16">
      <c r="A659" s="16">
        <v>644</v>
      </c>
      <c r="B659" s="17" t="s">
        <v>1401</v>
      </c>
      <c r="C659" s="17" t="s">
        <v>3576</v>
      </c>
      <c r="D659" s="16">
        <v>3712</v>
      </c>
      <c r="E659" s="16" t="s">
        <v>3575</v>
      </c>
      <c r="F659" s="17" t="s">
        <v>1402</v>
      </c>
      <c r="G659" s="17" t="s">
        <v>41</v>
      </c>
      <c r="H659" s="17" t="s">
        <v>3599</v>
      </c>
      <c r="I659" s="17">
        <v>1</v>
      </c>
      <c r="J659" s="17" t="s">
        <v>42</v>
      </c>
      <c r="K659" s="17" t="s">
        <v>3598</v>
      </c>
      <c r="L659" s="17">
        <v>25</v>
      </c>
      <c r="M659" s="17" t="s">
        <v>3595</v>
      </c>
      <c r="N659" s="17"/>
      <c r="O659" s="17" t="s">
        <v>630</v>
      </c>
      <c r="P659" t="str">
        <f t="shared" si="10"/>
        <v>if stockid="3712.tw" then begin marketid=1;catid=25; end;</v>
      </c>
    </row>
    <row r="660" spans="1:16">
      <c r="A660" s="16">
        <v>695</v>
      </c>
      <c r="B660" s="17" t="s">
        <v>1467</v>
      </c>
      <c r="C660" s="17" t="s">
        <v>3576</v>
      </c>
      <c r="D660" s="16">
        <v>4916</v>
      </c>
      <c r="E660" s="16" t="s">
        <v>3575</v>
      </c>
      <c r="F660" s="17" t="s">
        <v>1468</v>
      </c>
      <c r="G660" s="17" t="s">
        <v>41</v>
      </c>
      <c r="H660" s="17" t="s">
        <v>3599</v>
      </c>
      <c r="I660" s="17">
        <v>1</v>
      </c>
      <c r="J660" s="17" t="s">
        <v>42</v>
      </c>
      <c r="K660" s="17" t="s">
        <v>3598</v>
      </c>
      <c r="L660" s="17">
        <v>25</v>
      </c>
      <c r="M660" s="17" t="s">
        <v>3595</v>
      </c>
      <c r="N660" s="17"/>
      <c r="O660" s="17" t="s">
        <v>630</v>
      </c>
      <c r="P660" t="str">
        <f t="shared" si="10"/>
        <v>if stockid="4916.tw" then begin marketid=1;catid=25; end;</v>
      </c>
    </row>
    <row r="661" spans="1:16">
      <c r="A661" s="16">
        <v>701</v>
      </c>
      <c r="B661" s="17" t="s">
        <v>1479</v>
      </c>
      <c r="C661" s="17" t="s">
        <v>3576</v>
      </c>
      <c r="D661" s="16">
        <v>4938</v>
      </c>
      <c r="E661" s="16" t="s">
        <v>3575</v>
      </c>
      <c r="F661" s="17" t="s">
        <v>1480</v>
      </c>
      <c r="G661" s="17" t="s">
        <v>41</v>
      </c>
      <c r="H661" s="17" t="s">
        <v>3599</v>
      </c>
      <c r="I661" s="17">
        <v>1</v>
      </c>
      <c r="J661" s="17" t="s">
        <v>42</v>
      </c>
      <c r="K661" s="17" t="s">
        <v>3598</v>
      </c>
      <c r="L661" s="17">
        <v>25</v>
      </c>
      <c r="M661" s="17" t="s">
        <v>3595</v>
      </c>
      <c r="N661" s="17"/>
      <c r="O661" s="17" t="s">
        <v>630</v>
      </c>
      <c r="P661" t="str">
        <f t="shared" si="10"/>
        <v>if stockid="4938.tw" then begin marketid=1;catid=25; end;</v>
      </c>
    </row>
    <row r="662" spans="1:16">
      <c r="A662" s="16">
        <v>718</v>
      </c>
      <c r="B662" s="17" t="s">
        <v>1513</v>
      </c>
      <c r="C662" s="17" t="s">
        <v>3576</v>
      </c>
      <c r="D662" s="16">
        <v>5215</v>
      </c>
      <c r="E662" s="16" t="s">
        <v>3575</v>
      </c>
      <c r="F662" s="17" t="s">
        <v>1514</v>
      </c>
      <c r="G662" s="17" t="s">
        <v>41</v>
      </c>
      <c r="H662" s="17" t="s">
        <v>3599</v>
      </c>
      <c r="I662" s="17">
        <v>1</v>
      </c>
      <c r="J662" s="17" t="s">
        <v>42</v>
      </c>
      <c r="K662" s="17" t="s">
        <v>3598</v>
      </c>
      <c r="L662" s="17">
        <v>25</v>
      </c>
      <c r="M662" s="17" t="s">
        <v>3595</v>
      </c>
      <c r="N662" s="17"/>
      <c r="O662" s="17" t="s">
        <v>630</v>
      </c>
      <c r="P662" t="str">
        <f t="shared" si="10"/>
        <v>if stockid="5215.tw" then begin marketid=1;catid=25; end;</v>
      </c>
    </row>
    <row r="663" spans="1:16">
      <c r="A663" s="16">
        <v>723</v>
      </c>
      <c r="B663" s="17" t="s">
        <v>1523</v>
      </c>
      <c r="C663" s="17" t="s">
        <v>3576</v>
      </c>
      <c r="D663" s="16">
        <v>5258</v>
      </c>
      <c r="E663" s="16" t="s">
        <v>3575</v>
      </c>
      <c r="F663" s="17" t="s">
        <v>1524</v>
      </c>
      <c r="G663" s="17" t="s">
        <v>41</v>
      </c>
      <c r="H663" s="17" t="s">
        <v>3599</v>
      </c>
      <c r="I663" s="17">
        <v>1</v>
      </c>
      <c r="J663" s="17" t="s">
        <v>42</v>
      </c>
      <c r="K663" s="17" t="s">
        <v>3598</v>
      </c>
      <c r="L663" s="17">
        <v>25</v>
      </c>
      <c r="M663" s="17" t="s">
        <v>3595</v>
      </c>
      <c r="N663" s="17"/>
      <c r="O663" s="17" t="s">
        <v>630</v>
      </c>
      <c r="P663" t="str">
        <f t="shared" si="10"/>
        <v>if stockid="5258.tw" then begin marketid=1;catid=25; end;</v>
      </c>
    </row>
    <row r="664" spans="1:16">
      <c r="A664" s="16">
        <v>758</v>
      </c>
      <c r="B664" s="17" t="s">
        <v>1591</v>
      </c>
      <c r="C664" s="17" t="s">
        <v>3576</v>
      </c>
      <c r="D664" s="16">
        <v>6117</v>
      </c>
      <c r="E664" s="16" t="s">
        <v>3575</v>
      </c>
      <c r="F664" s="17" t="s">
        <v>1592</v>
      </c>
      <c r="G664" s="17" t="s">
        <v>41</v>
      </c>
      <c r="H664" s="17" t="s">
        <v>3599</v>
      </c>
      <c r="I664" s="17">
        <v>1</v>
      </c>
      <c r="J664" s="17" t="s">
        <v>42</v>
      </c>
      <c r="K664" s="17" t="s">
        <v>3598</v>
      </c>
      <c r="L664" s="17">
        <v>25</v>
      </c>
      <c r="M664" s="17" t="s">
        <v>3595</v>
      </c>
      <c r="N664" s="17"/>
      <c r="O664" s="17" t="s">
        <v>630</v>
      </c>
      <c r="P664" t="str">
        <f t="shared" si="10"/>
        <v>if stockid="6117.tw" then begin marketid=1;catid=25; end;</v>
      </c>
    </row>
    <row r="665" spans="1:16">
      <c r="A665" s="16">
        <v>760</v>
      </c>
      <c r="B665" s="17" t="s">
        <v>1595</v>
      </c>
      <c r="C665" s="17" t="s">
        <v>3576</v>
      </c>
      <c r="D665" s="16">
        <v>6128</v>
      </c>
      <c r="E665" s="16" t="s">
        <v>3575</v>
      </c>
      <c r="F665" s="17" t="s">
        <v>1596</v>
      </c>
      <c r="G665" s="17" t="s">
        <v>41</v>
      </c>
      <c r="H665" s="17" t="s">
        <v>3599</v>
      </c>
      <c r="I665" s="17">
        <v>1</v>
      </c>
      <c r="J665" s="17" t="s">
        <v>42</v>
      </c>
      <c r="K665" s="17" t="s">
        <v>3598</v>
      </c>
      <c r="L665" s="17">
        <v>25</v>
      </c>
      <c r="M665" s="17" t="s">
        <v>3595</v>
      </c>
      <c r="N665" s="17"/>
      <c r="O665" s="17" t="s">
        <v>630</v>
      </c>
      <c r="P665" t="str">
        <f t="shared" si="10"/>
        <v>if stockid="6128.tw" then begin marketid=1;catid=25; end;</v>
      </c>
    </row>
    <row r="666" spans="1:16">
      <c r="A666" s="16">
        <v>771</v>
      </c>
      <c r="B666" s="17" t="s">
        <v>1617</v>
      </c>
      <c r="C666" s="17" t="s">
        <v>3576</v>
      </c>
      <c r="D666" s="16">
        <v>6166</v>
      </c>
      <c r="E666" s="16" t="s">
        <v>3575</v>
      </c>
      <c r="F666" s="17" t="s">
        <v>1618</v>
      </c>
      <c r="G666" s="17" t="s">
        <v>41</v>
      </c>
      <c r="H666" s="17" t="s">
        <v>3599</v>
      </c>
      <c r="I666" s="17">
        <v>1</v>
      </c>
      <c r="J666" s="17" t="s">
        <v>42</v>
      </c>
      <c r="K666" s="17" t="s">
        <v>3598</v>
      </c>
      <c r="L666" s="17">
        <v>25</v>
      </c>
      <c r="M666" s="17" t="s">
        <v>3595</v>
      </c>
      <c r="N666" s="17"/>
      <c r="O666" s="17" t="s">
        <v>630</v>
      </c>
      <c r="P666" t="str">
        <f t="shared" si="10"/>
        <v>if stockid="6166.tw" then begin marketid=1;catid=25; end;</v>
      </c>
    </row>
    <row r="667" spans="1:16">
      <c r="A667" s="16">
        <v>773</v>
      </c>
      <c r="B667" s="17" t="s">
        <v>1621</v>
      </c>
      <c r="C667" s="17" t="s">
        <v>3576</v>
      </c>
      <c r="D667" s="16">
        <v>6172</v>
      </c>
      <c r="E667" s="16" t="s">
        <v>3575</v>
      </c>
      <c r="F667" s="17" t="s">
        <v>1622</v>
      </c>
      <c r="G667" s="17" t="s">
        <v>41</v>
      </c>
      <c r="H667" s="17" t="s">
        <v>3599</v>
      </c>
      <c r="I667" s="17">
        <v>1</v>
      </c>
      <c r="J667" s="17" t="s">
        <v>42</v>
      </c>
      <c r="K667" s="17" t="s">
        <v>3598</v>
      </c>
      <c r="L667" s="17">
        <v>25</v>
      </c>
      <c r="M667" s="17" t="s">
        <v>3595</v>
      </c>
      <c r="N667" s="17"/>
      <c r="O667" s="17" t="s">
        <v>630</v>
      </c>
      <c r="P667" t="str">
        <f t="shared" si="10"/>
        <v>if stockid="6172.tw" then begin marketid=1;catid=25; end;</v>
      </c>
    </row>
    <row r="668" spans="1:16">
      <c r="A668" s="16">
        <v>786</v>
      </c>
      <c r="B668" s="17" t="s">
        <v>1647</v>
      </c>
      <c r="C668" s="17" t="s">
        <v>3576</v>
      </c>
      <c r="D668" s="16">
        <v>6206</v>
      </c>
      <c r="E668" s="16" t="s">
        <v>3575</v>
      </c>
      <c r="F668" s="17" t="s">
        <v>1648</v>
      </c>
      <c r="G668" s="17" t="s">
        <v>41</v>
      </c>
      <c r="H668" s="17" t="s">
        <v>3599</v>
      </c>
      <c r="I668" s="17">
        <v>1</v>
      </c>
      <c r="J668" s="17" t="s">
        <v>42</v>
      </c>
      <c r="K668" s="17" t="s">
        <v>3598</v>
      </c>
      <c r="L668" s="17">
        <v>25</v>
      </c>
      <c r="M668" s="17" t="s">
        <v>3595</v>
      </c>
      <c r="N668" s="17"/>
      <c r="O668" s="17" t="s">
        <v>630</v>
      </c>
      <c r="P668" t="str">
        <f t="shared" si="10"/>
        <v>if stockid="6206.tw" then begin marketid=1;catid=25; end;</v>
      </c>
    </row>
    <row r="669" spans="1:16">
      <c r="A669" s="16">
        <v>795</v>
      </c>
      <c r="B669" s="17" t="s">
        <v>1665</v>
      </c>
      <c r="C669" s="17" t="s">
        <v>3576</v>
      </c>
      <c r="D669" s="16">
        <v>6230</v>
      </c>
      <c r="E669" s="16" t="s">
        <v>3575</v>
      </c>
      <c r="F669" s="17" t="s">
        <v>1666</v>
      </c>
      <c r="G669" s="17" t="s">
        <v>41</v>
      </c>
      <c r="H669" s="17" t="s">
        <v>3599</v>
      </c>
      <c r="I669" s="17">
        <v>1</v>
      </c>
      <c r="J669" s="17" t="s">
        <v>42</v>
      </c>
      <c r="K669" s="17" t="s">
        <v>3598</v>
      </c>
      <c r="L669" s="17">
        <v>25</v>
      </c>
      <c r="M669" s="17" t="s">
        <v>3595</v>
      </c>
      <c r="N669" s="17"/>
      <c r="O669" s="17" t="s">
        <v>630</v>
      </c>
      <c r="P669" t="str">
        <f t="shared" si="10"/>
        <v>if stockid="6230.tw" then begin marketid=1;catid=25; end;</v>
      </c>
    </row>
    <row r="670" spans="1:16">
      <c r="A670" s="16">
        <v>796</v>
      </c>
      <c r="B670" s="17" t="s">
        <v>1667</v>
      </c>
      <c r="C670" s="17" t="s">
        <v>3576</v>
      </c>
      <c r="D670" s="16">
        <v>6235</v>
      </c>
      <c r="E670" s="16" t="s">
        <v>3575</v>
      </c>
      <c r="F670" s="17" t="s">
        <v>1668</v>
      </c>
      <c r="G670" s="17" t="s">
        <v>41</v>
      </c>
      <c r="H670" s="17" t="s">
        <v>3599</v>
      </c>
      <c r="I670" s="17">
        <v>1</v>
      </c>
      <c r="J670" s="17" t="s">
        <v>42</v>
      </c>
      <c r="K670" s="17" t="s">
        <v>3598</v>
      </c>
      <c r="L670" s="17">
        <v>25</v>
      </c>
      <c r="M670" s="17" t="s">
        <v>3595</v>
      </c>
      <c r="N670" s="17"/>
      <c r="O670" s="17" t="s">
        <v>630</v>
      </c>
      <c r="P670" t="str">
        <f t="shared" si="10"/>
        <v>if stockid="6235.tw" then begin marketid=1;catid=25; end;</v>
      </c>
    </row>
    <row r="671" spans="1:16">
      <c r="A671" s="16">
        <v>803</v>
      </c>
      <c r="B671" s="17" t="s">
        <v>1681</v>
      </c>
      <c r="C671" s="17" t="s">
        <v>3576</v>
      </c>
      <c r="D671" s="16">
        <v>6277</v>
      </c>
      <c r="E671" s="16" t="s">
        <v>3575</v>
      </c>
      <c r="F671" s="17" t="s">
        <v>1682</v>
      </c>
      <c r="G671" s="17" t="s">
        <v>41</v>
      </c>
      <c r="H671" s="17" t="s">
        <v>3599</v>
      </c>
      <c r="I671" s="17">
        <v>1</v>
      </c>
      <c r="J671" s="17" t="s">
        <v>42</v>
      </c>
      <c r="K671" s="17" t="s">
        <v>3598</v>
      </c>
      <c r="L671" s="17">
        <v>25</v>
      </c>
      <c r="M671" s="17" t="s">
        <v>3595</v>
      </c>
      <c r="N671" s="17"/>
      <c r="O671" s="17" t="s">
        <v>630</v>
      </c>
      <c r="P671" t="str">
        <f t="shared" si="10"/>
        <v>if stockid="6277.tw" then begin marketid=1;catid=25; end;</v>
      </c>
    </row>
    <row r="672" spans="1:16">
      <c r="A672" s="16">
        <v>814</v>
      </c>
      <c r="B672" s="17" t="s">
        <v>1703</v>
      </c>
      <c r="C672" s="17" t="s">
        <v>3576</v>
      </c>
      <c r="D672" s="16">
        <v>6414</v>
      </c>
      <c r="E672" s="16" t="s">
        <v>3575</v>
      </c>
      <c r="F672" s="17" t="s">
        <v>1704</v>
      </c>
      <c r="G672" s="17" t="s">
        <v>41</v>
      </c>
      <c r="H672" s="17" t="s">
        <v>3599</v>
      </c>
      <c r="I672" s="17">
        <v>1</v>
      </c>
      <c r="J672" s="17" t="s">
        <v>42</v>
      </c>
      <c r="K672" s="17" t="s">
        <v>3598</v>
      </c>
      <c r="L672" s="17">
        <v>25</v>
      </c>
      <c r="M672" s="17" t="s">
        <v>3595</v>
      </c>
      <c r="N672" s="17"/>
      <c r="O672" s="17" t="s">
        <v>630</v>
      </c>
      <c r="P672" t="str">
        <f t="shared" si="10"/>
        <v>if stockid="6414.tw" then begin marketid=1;catid=25; end;</v>
      </c>
    </row>
    <row r="673" spans="1:16">
      <c r="A673" s="16">
        <v>838</v>
      </c>
      <c r="B673" s="17" t="s">
        <v>1751</v>
      </c>
      <c r="C673" s="17" t="s">
        <v>3576</v>
      </c>
      <c r="D673" s="16">
        <v>6579</v>
      </c>
      <c r="E673" s="16" t="s">
        <v>3575</v>
      </c>
      <c r="F673" s="17" t="s">
        <v>1752</v>
      </c>
      <c r="G673" s="17" t="s">
        <v>41</v>
      </c>
      <c r="H673" s="17" t="s">
        <v>3599</v>
      </c>
      <c r="I673" s="17">
        <v>1</v>
      </c>
      <c r="J673" s="17" t="s">
        <v>42</v>
      </c>
      <c r="K673" s="17" t="s">
        <v>3598</v>
      </c>
      <c r="L673" s="17">
        <v>25</v>
      </c>
      <c r="M673" s="17" t="s">
        <v>3595</v>
      </c>
      <c r="N673" s="17"/>
      <c r="O673" s="17" t="s">
        <v>630</v>
      </c>
      <c r="P673" t="str">
        <f t="shared" si="10"/>
        <v>if stockid="6579.tw" then begin marketid=1;catid=25; end;</v>
      </c>
    </row>
    <row r="674" spans="1:16">
      <c r="A674" s="16">
        <v>841</v>
      </c>
      <c r="B674" s="17" t="s">
        <v>1757</v>
      </c>
      <c r="C674" s="17" t="s">
        <v>3576</v>
      </c>
      <c r="D674" s="16">
        <v>6591</v>
      </c>
      <c r="E674" s="16" t="s">
        <v>3575</v>
      </c>
      <c r="F674" s="17" t="s">
        <v>1758</v>
      </c>
      <c r="G674" s="17" t="s">
        <v>41</v>
      </c>
      <c r="H674" s="17" t="s">
        <v>3599</v>
      </c>
      <c r="I674" s="17">
        <v>1</v>
      </c>
      <c r="J674" s="17" t="s">
        <v>42</v>
      </c>
      <c r="K674" s="17" t="s">
        <v>3598</v>
      </c>
      <c r="L674" s="17">
        <v>25</v>
      </c>
      <c r="M674" s="17" t="s">
        <v>3595</v>
      </c>
      <c r="N674" s="17"/>
      <c r="O674" s="17" t="s">
        <v>630</v>
      </c>
      <c r="P674" t="str">
        <f t="shared" si="10"/>
        <v>if stockid="6591.tw" then begin marketid=1;catid=25; end;</v>
      </c>
    </row>
    <row r="675" spans="1:16">
      <c r="A675" s="16">
        <v>850</v>
      </c>
      <c r="B675" s="17" t="s">
        <v>1775</v>
      </c>
      <c r="C675" s="17" t="s">
        <v>3576</v>
      </c>
      <c r="D675" s="16">
        <v>6669</v>
      </c>
      <c r="E675" s="16" t="s">
        <v>3575</v>
      </c>
      <c r="F675" s="17" t="s">
        <v>1776</v>
      </c>
      <c r="G675" s="17" t="s">
        <v>41</v>
      </c>
      <c r="H675" s="17" t="s">
        <v>3599</v>
      </c>
      <c r="I675" s="17">
        <v>1</v>
      </c>
      <c r="J675" s="17" t="s">
        <v>42</v>
      </c>
      <c r="K675" s="17" t="s">
        <v>3598</v>
      </c>
      <c r="L675" s="17">
        <v>25</v>
      </c>
      <c r="M675" s="17" t="s">
        <v>3595</v>
      </c>
      <c r="N675" s="17"/>
      <c r="O675" s="17" t="s">
        <v>630</v>
      </c>
      <c r="P675" t="str">
        <f t="shared" si="10"/>
        <v>if stockid="6669.tw" then begin marketid=1;catid=25; end;</v>
      </c>
    </row>
    <row r="676" spans="1:16">
      <c r="A676" s="16">
        <v>881</v>
      </c>
      <c r="B676" s="17" t="s">
        <v>1837</v>
      </c>
      <c r="C676" s="17" t="s">
        <v>3576</v>
      </c>
      <c r="D676" s="16">
        <v>8114</v>
      </c>
      <c r="E676" s="16" t="s">
        <v>3575</v>
      </c>
      <c r="F676" s="17" t="s">
        <v>1838</v>
      </c>
      <c r="G676" s="17" t="s">
        <v>41</v>
      </c>
      <c r="H676" s="17" t="s">
        <v>3599</v>
      </c>
      <c r="I676" s="17">
        <v>1</v>
      </c>
      <c r="J676" s="17" t="s">
        <v>42</v>
      </c>
      <c r="K676" s="17" t="s">
        <v>3598</v>
      </c>
      <c r="L676" s="17">
        <v>25</v>
      </c>
      <c r="M676" s="17" t="s">
        <v>3595</v>
      </c>
      <c r="N676" s="17"/>
      <c r="O676" s="17" t="s">
        <v>630</v>
      </c>
      <c r="P676" t="str">
        <f t="shared" si="10"/>
        <v>if stockid="8114.tw" then begin marketid=1;catid=25; end;</v>
      </c>
    </row>
    <row r="677" spans="1:16">
      <c r="A677" s="16">
        <v>884</v>
      </c>
      <c r="B677" s="17" t="s">
        <v>1843</v>
      </c>
      <c r="C677" s="17" t="s">
        <v>3576</v>
      </c>
      <c r="D677" s="16">
        <v>8163</v>
      </c>
      <c r="E677" s="16" t="s">
        <v>3575</v>
      </c>
      <c r="F677" s="17" t="s">
        <v>1844</v>
      </c>
      <c r="G677" s="17" t="s">
        <v>41</v>
      </c>
      <c r="H677" s="17" t="s">
        <v>3599</v>
      </c>
      <c r="I677" s="17">
        <v>1</v>
      </c>
      <c r="J677" s="17" t="s">
        <v>42</v>
      </c>
      <c r="K677" s="17" t="s">
        <v>3598</v>
      </c>
      <c r="L677" s="17">
        <v>25</v>
      </c>
      <c r="M677" s="17" t="s">
        <v>3595</v>
      </c>
      <c r="N677" s="17"/>
      <c r="O677" s="17" t="s">
        <v>630</v>
      </c>
      <c r="P677" t="str">
        <f t="shared" si="10"/>
        <v>if stockid="8163.tw" then begin marketid=1;catid=25; end;</v>
      </c>
    </row>
    <row r="678" spans="1:16">
      <c r="A678" s="16">
        <v>886</v>
      </c>
      <c r="B678" s="17" t="s">
        <v>1847</v>
      </c>
      <c r="C678" s="17" t="s">
        <v>3576</v>
      </c>
      <c r="D678" s="16">
        <v>8210</v>
      </c>
      <c r="E678" s="16" t="s">
        <v>3575</v>
      </c>
      <c r="F678" s="17" t="s">
        <v>1848</v>
      </c>
      <c r="G678" s="17" t="s">
        <v>41</v>
      </c>
      <c r="H678" s="17" t="s">
        <v>3599</v>
      </c>
      <c r="I678" s="17">
        <v>1</v>
      </c>
      <c r="J678" s="17" t="s">
        <v>42</v>
      </c>
      <c r="K678" s="17" t="s">
        <v>3598</v>
      </c>
      <c r="L678" s="17">
        <v>25</v>
      </c>
      <c r="M678" s="17" t="s">
        <v>3595</v>
      </c>
      <c r="N678" s="17"/>
      <c r="O678" s="17" t="s">
        <v>630</v>
      </c>
      <c r="P678" t="str">
        <f t="shared" si="10"/>
        <v>if stockid="8210.tw" then begin marketid=1;catid=25; end;</v>
      </c>
    </row>
    <row r="679" spans="1:16">
      <c r="A679" s="16">
        <v>928</v>
      </c>
      <c r="B679" s="17" t="s">
        <v>1925</v>
      </c>
      <c r="C679" s="17" t="s">
        <v>3576</v>
      </c>
      <c r="D679" s="16">
        <v>9912</v>
      </c>
      <c r="E679" s="16" t="s">
        <v>3575</v>
      </c>
      <c r="F679" s="17" t="s">
        <v>1926</v>
      </c>
      <c r="G679" s="17" t="s">
        <v>41</v>
      </c>
      <c r="H679" s="17" t="s">
        <v>3599</v>
      </c>
      <c r="I679" s="17">
        <v>1</v>
      </c>
      <c r="J679" s="17" t="s">
        <v>42</v>
      </c>
      <c r="K679" s="17" t="s">
        <v>3598</v>
      </c>
      <c r="L679" s="17">
        <v>25</v>
      </c>
      <c r="M679" s="17" t="s">
        <v>3595</v>
      </c>
      <c r="N679" s="17"/>
      <c r="O679" s="17" t="s">
        <v>630</v>
      </c>
      <c r="P679" t="str">
        <f t="shared" si="10"/>
        <v>if stockid="9912.tw" then begin marketid=1;catid=25; end;</v>
      </c>
    </row>
    <row r="680" spans="1:16">
      <c r="A680" s="16">
        <v>272</v>
      </c>
      <c r="B680" s="17" t="s">
        <v>654</v>
      </c>
      <c r="C680" s="17" t="s">
        <v>3576</v>
      </c>
      <c r="D680" s="16">
        <v>2323</v>
      </c>
      <c r="E680" s="16" t="s">
        <v>3575</v>
      </c>
      <c r="F680" s="17" t="s">
        <v>655</v>
      </c>
      <c r="G680" s="17" t="s">
        <v>41</v>
      </c>
      <c r="H680" s="17" t="s">
        <v>3599</v>
      </c>
      <c r="I680" s="17">
        <v>1</v>
      </c>
      <c r="J680" s="17" t="s">
        <v>42</v>
      </c>
      <c r="K680" s="17" t="s">
        <v>3598</v>
      </c>
      <c r="L680" s="17">
        <v>26</v>
      </c>
      <c r="M680" s="17" t="s">
        <v>3595</v>
      </c>
      <c r="N680" s="17"/>
      <c r="O680" s="17" t="s">
        <v>656</v>
      </c>
      <c r="P680" t="str">
        <f t="shared" si="10"/>
        <v>if stockid="2323.tw" then begin marketid=1;catid=26; end;</v>
      </c>
    </row>
    <row r="681" spans="1:16">
      <c r="A681" s="16">
        <v>282</v>
      </c>
      <c r="B681" s="17" t="s">
        <v>675</v>
      </c>
      <c r="C681" s="17" t="s">
        <v>3576</v>
      </c>
      <c r="D681" s="16">
        <v>2340</v>
      </c>
      <c r="E681" s="16" t="s">
        <v>3575</v>
      </c>
      <c r="F681" s="17" t="s">
        <v>676</v>
      </c>
      <c r="G681" s="17" t="s">
        <v>41</v>
      </c>
      <c r="H681" s="17" t="s">
        <v>3599</v>
      </c>
      <c r="I681" s="17">
        <v>1</v>
      </c>
      <c r="J681" s="17" t="s">
        <v>42</v>
      </c>
      <c r="K681" s="17" t="s">
        <v>3598</v>
      </c>
      <c r="L681" s="17">
        <v>26</v>
      </c>
      <c r="M681" s="17" t="s">
        <v>3595</v>
      </c>
      <c r="N681" s="17"/>
      <c r="O681" s="17" t="s">
        <v>656</v>
      </c>
      <c r="P681" t="str">
        <f t="shared" si="10"/>
        <v>if stockid="2340.tw" then begin marketid=1;catid=26; end;</v>
      </c>
    </row>
    <row r="682" spans="1:16">
      <c r="A682" s="16">
        <v>288</v>
      </c>
      <c r="B682" s="17" t="s">
        <v>688</v>
      </c>
      <c r="C682" s="17" t="s">
        <v>3576</v>
      </c>
      <c r="D682" s="16">
        <v>2349</v>
      </c>
      <c r="E682" s="16" t="s">
        <v>3575</v>
      </c>
      <c r="F682" s="17" t="s">
        <v>689</v>
      </c>
      <c r="G682" s="17" t="s">
        <v>41</v>
      </c>
      <c r="H682" s="17" t="s">
        <v>3599</v>
      </c>
      <c r="I682" s="17">
        <v>1</v>
      </c>
      <c r="J682" s="17" t="s">
        <v>42</v>
      </c>
      <c r="K682" s="17" t="s">
        <v>3598</v>
      </c>
      <c r="L682" s="17">
        <v>26</v>
      </c>
      <c r="M682" s="17" t="s">
        <v>3595</v>
      </c>
      <c r="N682" s="17"/>
      <c r="O682" s="17" t="s">
        <v>656</v>
      </c>
      <c r="P682" t="str">
        <f t="shared" si="10"/>
        <v>if stockid="2349.tw" then begin marketid=1;catid=26; end;</v>
      </c>
    </row>
    <row r="683" spans="1:16">
      <c r="A683" s="16">
        <v>308</v>
      </c>
      <c r="B683" s="17" t="s">
        <v>726</v>
      </c>
      <c r="C683" s="17" t="s">
        <v>3576</v>
      </c>
      <c r="D683" s="16">
        <v>2374</v>
      </c>
      <c r="E683" s="16" t="s">
        <v>3575</v>
      </c>
      <c r="F683" s="17" t="s">
        <v>727</v>
      </c>
      <c r="G683" s="17" t="s">
        <v>41</v>
      </c>
      <c r="H683" s="17" t="s">
        <v>3599</v>
      </c>
      <c r="I683" s="17">
        <v>1</v>
      </c>
      <c r="J683" s="17" t="s">
        <v>42</v>
      </c>
      <c r="K683" s="17" t="s">
        <v>3598</v>
      </c>
      <c r="L683" s="17">
        <v>26</v>
      </c>
      <c r="M683" s="17" t="s">
        <v>3595</v>
      </c>
      <c r="N683" s="17"/>
      <c r="O683" s="17" t="s">
        <v>656</v>
      </c>
      <c r="P683" t="str">
        <f t="shared" si="10"/>
        <v>if stockid="2374.tw" then begin marketid=1;catid=26; end;</v>
      </c>
    </row>
    <row r="684" spans="1:16">
      <c r="A684" s="16">
        <v>321</v>
      </c>
      <c r="B684" s="17" t="s">
        <v>752</v>
      </c>
      <c r="C684" s="17" t="s">
        <v>3576</v>
      </c>
      <c r="D684" s="16">
        <v>2393</v>
      </c>
      <c r="E684" s="16" t="s">
        <v>3575</v>
      </c>
      <c r="F684" s="17" t="s">
        <v>753</v>
      </c>
      <c r="G684" s="17" t="s">
        <v>41</v>
      </c>
      <c r="H684" s="17" t="s">
        <v>3599</v>
      </c>
      <c r="I684" s="17">
        <v>1</v>
      </c>
      <c r="J684" s="17" t="s">
        <v>42</v>
      </c>
      <c r="K684" s="17" t="s">
        <v>3598</v>
      </c>
      <c r="L684" s="17">
        <v>26</v>
      </c>
      <c r="M684" s="17" t="s">
        <v>3595</v>
      </c>
      <c r="N684" s="17"/>
      <c r="O684" s="17" t="s">
        <v>656</v>
      </c>
      <c r="P684" t="str">
        <f t="shared" si="10"/>
        <v>if stockid="2393.tw" then begin marketid=1;catid=26; end;</v>
      </c>
    </row>
    <row r="685" spans="1:16">
      <c r="A685" s="16">
        <v>329</v>
      </c>
      <c r="B685" s="17" t="s">
        <v>768</v>
      </c>
      <c r="C685" s="17" t="s">
        <v>3576</v>
      </c>
      <c r="D685" s="16">
        <v>2406</v>
      </c>
      <c r="E685" s="16" t="s">
        <v>3575</v>
      </c>
      <c r="F685" s="17" t="s">
        <v>769</v>
      </c>
      <c r="G685" s="17" t="s">
        <v>41</v>
      </c>
      <c r="H685" s="17" t="s">
        <v>3599</v>
      </c>
      <c r="I685" s="17">
        <v>1</v>
      </c>
      <c r="J685" s="17" t="s">
        <v>42</v>
      </c>
      <c r="K685" s="17" t="s">
        <v>3598</v>
      </c>
      <c r="L685" s="17">
        <v>26</v>
      </c>
      <c r="M685" s="17" t="s">
        <v>3595</v>
      </c>
      <c r="N685" s="17"/>
      <c r="O685" s="17" t="s">
        <v>656</v>
      </c>
      <c r="P685" t="str">
        <f t="shared" si="10"/>
        <v>if stockid="2406.tw" then begin marketid=1;catid=26; end;</v>
      </c>
    </row>
    <row r="686" spans="1:16">
      <c r="A686" s="16">
        <v>331</v>
      </c>
      <c r="B686" s="17" t="s">
        <v>772</v>
      </c>
      <c r="C686" s="17" t="s">
        <v>3576</v>
      </c>
      <c r="D686" s="16">
        <v>2409</v>
      </c>
      <c r="E686" s="16" t="s">
        <v>3575</v>
      </c>
      <c r="F686" s="17" t="s">
        <v>773</v>
      </c>
      <c r="G686" s="17" t="s">
        <v>41</v>
      </c>
      <c r="H686" s="17" t="s">
        <v>3599</v>
      </c>
      <c r="I686" s="17">
        <v>1</v>
      </c>
      <c r="J686" s="17" t="s">
        <v>42</v>
      </c>
      <c r="K686" s="17" t="s">
        <v>3598</v>
      </c>
      <c r="L686" s="17">
        <v>26</v>
      </c>
      <c r="M686" s="17" t="s">
        <v>3595</v>
      </c>
      <c r="N686" s="17"/>
      <c r="O686" s="17" t="s">
        <v>656</v>
      </c>
      <c r="P686" t="str">
        <f t="shared" si="10"/>
        <v>if stockid="2409.tw" then begin marketid=1;catid=26; end;</v>
      </c>
    </row>
    <row r="687" spans="1:16">
      <c r="A687" s="16">
        <v>343</v>
      </c>
      <c r="B687" s="17" t="s">
        <v>796</v>
      </c>
      <c r="C687" s="17" t="s">
        <v>3576</v>
      </c>
      <c r="D687" s="16">
        <v>2426</v>
      </c>
      <c r="E687" s="16" t="s">
        <v>3575</v>
      </c>
      <c r="F687" s="17" t="s">
        <v>797</v>
      </c>
      <c r="G687" s="17" t="s">
        <v>41</v>
      </c>
      <c r="H687" s="17" t="s">
        <v>3599</v>
      </c>
      <c r="I687" s="17">
        <v>1</v>
      </c>
      <c r="J687" s="17" t="s">
        <v>42</v>
      </c>
      <c r="K687" s="17" t="s">
        <v>3598</v>
      </c>
      <c r="L687" s="17">
        <v>26</v>
      </c>
      <c r="M687" s="17" t="s">
        <v>3595</v>
      </c>
      <c r="N687" s="17"/>
      <c r="O687" s="17" t="s">
        <v>656</v>
      </c>
      <c r="P687" t="str">
        <f t="shared" si="10"/>
        <v>if stockid="2426.tw" then begin marketid=1;catid=26; end;</v>
      </c>
    </row>
    <row r="688" spans="1:16">
      <c r="A688" s="16">
        <v>346</v>
      </c>
      <c r="B688" s="17" t="s">
        <v>803</v>
      </c>
      <c r="C688" s="17" t="s">
        <v>3576</v>
      </c>
      <c r="D688" s="16">
        <v>2429</v>
      </c>
      <c r="E688" s="16" t="s">
        <v>3575</v>
      </c>
      <c r="F688" s="17" t="s">
        <v>804</v>
      </c>
      <c r="G688" s="17" t="s">
        <v>41</v>
      </c>
      <c r="H688" s="17" t="s">
        <v>3599</v>
      </c>
      <c r="I688" s="17">
        <v>1</v>
      </c>
      <c r="J688" s="17" t="s">
        <v>42</v>
      </c>
      <c r="K688" s="17" t="s">
        <v>3598</v>
      </c>
      <c r="L688" s="17">
        <v>26</v>
      </c>
      <c r="M688" s="17" t="s">
        <v>3595</v>
      </c>
      <c r="N688" s="17"/>
      <c r="O688" s="17" t="s">
        <v>656</v>
      </c>
      <c r="P688" t="str">
        <f t="shared" si="10"/>
        <v>if stockid="2429.tw" then begin marketid=1;catid=26; end;</v>
      </c>
    </row>
    <row r="689" spans="1:16">
      <c r="A689" s="16">
        <v>352</v>
      </c>
      <c r="B689" s="17" t="s">
        <v>815</v>
      </c>
      <c r="C689" s="17" t="s">
        <v>3576</v>
      </c>
      <c r="D689" s="16">
        <v>2438</v>
      </c>
      <c r="E689" s="16" t="s">
        <v>3575</v>
      </c>
      <c r="F689" s="17" t="s">
        <v>816</v>
      </c>
      <c r="G689" s="17" t="s">
        <v>41</v>
      </c>
      <c r="H689" s="17" t="s">
        <v>3599</v>
      </c>
      <c r="I689" s="17">
        <v>1</v>
      </c>
      <c r="J689" s="17" t="s">
        <v>42</v>
      </c>
      <c r="K689" s="17" t="s">
        <v>3598</v>
      </c>
      <c r="L689" s="17">
        <v>26</v>
      </c>
      <c r="M689" s="17" t="s">
        <v>3595</v>
      </c>
      <c r="N689" s="17"/>
      <c r="O689" s="17" t="s">
        <v>656</v>
      </c>
      <c r="P689" t="str">
        <f t="shared" si="10"/>
        <v>if stockid="2438.tw" then begin marketid=1;catid=26; end;</v>
      </c>
    </row>
    <row r="690" spans="1:16">
      <c r="A690" s="16">
        <v>374</v>
      </c>
      <c r="B690" s="17" t="s">
        <v>859</v>
      </c>
      <c r="C690" s="17" t="s">
        <v>3576</v>
      </c>
      <c r="D690" s="16">
        <v>2466</v>
      </c>
      <c r="E690" s="16" t="s">
        <v>3575</v>
      </c>
      <c r="F690" s="17" t="s">
        <v>860</v>
      </c>
      <c r="G690" s="17" t="s">
        <v>41</v>
      </c>
      <c r="H690" s="17" t="s">
        <v>3599</v>
      </c>
      <c r="I690" s="17">
        <v>1</v>
      </c>
      <c r="J690" s="17" t="s">
        <v>42</v>
      </c>
      <c r="K690" s="17" t="s">
        <v>3598</v>
      </c>
      <c r="L690" s="17">
        <v>26</v>
      </c>
      <c r="M690" s="17" t="s">
        <v>3595</v>
      </c>
      <c r="N690" s="17"/>
      <c r="O690" s="17" t="s">
        <v>656</v>
      </c>
      <c r="P690" t="str">
        <f t="shared" si="10"/>
        <v>if stockid="2466.tw" then begin marketid=1;catid=26; end;</v>
      </c>
    </row>
    <row r="691" spans="1:16">
      <c r="A691" s="16">
        <v>389</v>
      </c>
      <c r="B691" s="17" t="s">
        <v>889</v>
      </c>
      <c r="C691" s="17" t="s">
        <v>3576</v>
      </c>
      <c r="D691" s="16">
        <v>2486</v>
      </c>
      <c r="E691" s="16" t="s">
        <v>3575</v>
      </c>
      <c r="F691" s="17" t="s">
        <v>890</v>
      </c>
      <c r="G691" s="17" t="s">
        <v>41</v>
      </c>
      <c r="H691" s="17" t="s">
        <v>3599</v>
      </c>
      <c r="I691" s="17">
        <v>1</v>
      </c>
      <c r="J691" s="17" t="s">
        <v>42</v>
      </c>
      <c r="K691" s="17" t="s">
        <v>3598</v>
      </c>
      <c r="L691" s="17">
        <v>26</v>
      </c>
      <c r="M691" s="17" t="s">
        <v>3595</v>
      </c>
      <c r="N691" s="17"/>
      <c r="O691" s="17" t="s">
        <v>656</v>
      </c>
      <c r="P691" t="str">
        <f t="shared" si="10"/>
        <v>if stockid="2486.tw" then begin marketid=1;catid=26; end;</v>
      </c>
    </row>
    <row r="692" spans="1:16">
      <c r="A692" s="16">
        <v>391</v>
      </c>
      <c r="B692" s="17" t="s">
        <v>893</v>
      </c>
      <c r="C692" s="17" t="s">
        <v>3576</v>
      </c>
      <c r="D692" s="16">
        <v>2489</v>
      </c>
      <c r="E692" s="16" t="s">
        <v>3575</v>
      </c>
      <c r="F692" s="17" t="s">
        <v>894</v>
      </c>
      <c r="G692" s="17" t="s">
        <v>41</v>
      </c>
      <c r="H692" s="17" t="s">
        <v>3599</v>
      </c>
      <c r="I692" s="17">
        <v>1</v>
      </c>
      <c r="J692" s="17" t="s">
        <v>42</v>
      </c>
      <c r="K692" s="17" t="s">
        <v>3598</v>
      </c>
      <c r="L692" s="17">
        <v>26</v>
      </c>
      <c r="M692" s="17" t="s">
        <v>3595</v>
      </c>
      <c r="N692" s="17"/>
      <c r="O692" s="17" t="s">
        <v>656</v>
      </c>
      <c r="P692" t="str">
        <f t="shared" si="10"/>
        <v>if stockid="2489.tw" then begin marketid=1;catid=26; end;</v>
      </c>
    </row>
    <row r="693" spans="1:16">
      <c r="A693" s="16">
        <v>392</v>
      </c>
      <c r="B693" s="17" t="s">
        <v>895</v>
      </c>
      <c r="C693" s="17" t="s">
        <v>3576</v>
      </c>
      <c r="D693" s="16">
        <v>2491</v>
      </c>
      <c r="E693" s="16" t="s">
        <v>3575</v>
      </c>
      <c r="F693" s="17" t="s">
        <v>896</v>
      </c>
      <c r="G693" s="17" t="s">
        <v>41</v>
      </c>
      <c r="H693" s="17" t="s">
        <v>3599</v>
      </c>
      <c r="I693" s="17">
        <v>1</v>
      </c>
      <c r="J693" s="17" t="s">
        <v>42</v>
      </c>
      <c r="K693" s="17" t="s">
        <v>3598</v>
      </c>
      <c r="L693" s="17">
        <v>26</v>
      </c>
      <c r="M693" s="17" t="s">
        <v>3595</v>
      </c>
      <c r="N693" s="17"/>
      <c r="O693" s="17" t="s">
        <v>656</v>
      </c>
      <c r="P693" t="str">
        <f t="shared" si="10"/>
        <v>if stockid="2491.tw" then begin marketid=1;catid=26; end;</v>
      </c>
    </row>
    <row r="694" spans="1:16">
      <c r="A694" s="16">
        <v>515</v>
      </c>
      <c r="B694" s="17" t="s">
        <v>1144</v>
      </c>
      <c r="C694" s="17" t="s">
        <v>3576</v>
      </c>
      <c r="D694" s="16">
        <v>3008</v>
      </c>
      <c r="E694" s="16" t="s">
        <v>3575</v>
      </c>
      <c r="F694" s="17" t="s">
        <v>1145</v>
      </c>
      <c r="G694" s="17" t="s">
        <v>41</v>
      </c>
      <c r="H694" s="17" t="s">
        <v>3599</v>
      </c>
      <c r="I694" s="17">
        <v>1</v>
      </c>
      <c r="J694" s="17" t="s">
        <v>42</v>
      </c>
      <c r="K694" s="17" t="s">
        <v>3598</v>
      </c>
      <c r="L694" s="17">
        <v>26</v>
      </c>
      <c r="M694" s="17" t="s">
        <v>3595</v>
      </c>
      <c r="N694" s="17"/>
      <c r="O694" s="17" t="s">
        <v>656</v>
      </c>
      <c r="P694" t="str">
        <f t="shared" si="10"/>
        <v>if stockid="3008.tw" then begin marketid=1;catid=26; end;</v>
      </c>
    </row>
    <row r="695" spans="1:16">
      <c r="A695" s="16">
        <v>524</v>
      </c>
      <c r="B695" s="17" t="s">
        <v>1162</v>
      </c>
      <c r="C695" s="17" t="s">
        <v>3576</v>
      </c>
      <c r="D695" s="16">
        <v>3019</v>
      </c>
      <c r="E695" s="16" t="s">
        <v>3575</v>
      </c>
      <c r="F695" s="17" t="s">
        <v>1163</v>
      </c>
      <c r="G695" s="17" t="s">
        <v>41</v>
      </c>
      <c r="H695" s="17" t="s">
        <v>3599</v>
      </c>
      <c r="I695" s="17">
        <v>1</v>
      </c>
      <c r="J695" s="17" t="s">
        <v>42</v>
      </c>
      <c r="K695" s="17" t="s">
        <v>3598</v>
      </c>
      <c r="L695" s="17">
        <v>26</v>
      </c>
      <c r="M695" s="17" t="s">
        <v>3595</v>
      </c>
      <c r="N695" s="17"/>
      <c r="O695" s="17" t="s">
        <v>656</v>
      </c>
      <c r="P695" t="str">
        <f t="shared" si="10"/>
        <v>if stockid="3019.tw" then begin marketid=1;catid=26; end;</v>
      </c>
    </row>
    <row r="696" spans="1:16">
      <c r="A696" s="16">
        <v>528</v>
      </c>
      <c r="B696" s="17" t="s">
        <v>1170</v>
      </c>
      <c r="C696" s="17" t="s">
        <v>3576</v>
      </c>
      <c r="D696" s="16">
        <v>3024</v>
      </c>
      <c r="E696" s="16" t="s">
        <v>3575</v>
      </c>
      <c r="F696" s="17" t="s">
        <v>1171</v>
      </c>
      <c r="G696" s="17" t="s">
        <v>41</v>
      </c>
      <c r="H696" s="17" t="s">
        <v>3599</v>
      </c>
      <c r="I696" s="17">
        <v>1</v>
      </c>
      <c r="J696" s="17" t="s">
        <v>42</v>
      </c>
      <c r="K696" s="17" t="s">
        <v>3598</v>
      </c>
      <c r="L696" s="17">
        <v>26</v>
      </c>
      <c r="M696" s="17" t="s">
        <v>3595</v>
      </c>
      <c r="N696" s="17"/>
      <c r="O696" s="17" t="s">
        <v>656</v>
      </c>
      <c r="P696" t="str">
        <f t="shared" si="10"/>
        <v>if stockid="3024.tw" then begin marketid=1;catid=26; end;</v>
      </c>
    </row>
    <row r="697" spans="1:16">
      <c r="A697" s="16">
        <v>535</v>
      </c>
      <c r="B697" s="17" t="s">
        <v>1184</v>
      </c>
      <c r="C697" s="17" t="s">
        <v>3576</v>
      </c>
      <c r="D697" s="16">
        <v>3031</v>
      </c>
      <c r="E697" s="16" t="s">
        <v>3575</v>
      </c>
      <c r="F697" s="17" t="s">
        <v>1185</v>
      </c>
      <c r="G697" s="17" t="s">
        <v>41</v>
      </c>
      <c r="H697" s="17" t="s">
        <v>3599</v>
      </c>
      <c r="I697" s="17">
        <v>1</v>
      </c>
      <c r="J697" s="17" t="s">
        <v>42</v>
      </c>
      <c r="K697" s="17" t="s">
        <v>3598</v>
      </c>
      <c r="L697" s="17">
        <v>26</v>
      </c>
      <c r="M697" s="17" t="s">
        <v>3595</v>
      </c>
      <c r="N697" s="17"/>
      <c r="O697" s="17" t="s">
        <v>656</v>
      </c>
      <c r="P697" t="str">
        <f t="shared" si="10"/>
        <v>if stockid="3031.tw" then begin marketid=1;catid=26; end;</v>
      </c>
    </row>
    <row r="698" spans="1:16">
      <c r="A698" s="16">
        <v>542</v>
      </c>
      <c r="B698" s="17" t="s">
        <v>1198</v>
      </c>
      <c r="C698" s="17" t="s">
        <v>3576</v>
      </c>
      <c r="D698" s="16">
        <v>3038</v>
      </c>
      <c r="E698" s="16" t="s">
        <v>3575</v>
      </c>
      <c r="F698" s="17" t="s">
        <v>1199</v>
      </c>
      <c r="G698" s="17" t="s">
        <v>41</v>
      </c>
      <c r="H698" s="17" t="s">
        <v>3599</v>
      </c>
      <c r="I698" s="17">
        <v>1</v>
      </c>
      <c r="J698" s="17" t="s">
        <v>42</v>
      </c>
      <c r="K698" s="17" t="s">
        <v>3598</v>
      </c>
      <c r="L698" s="17">
        <v>26</v>
      </c>
      <c r="M698" s="17" t="s">
        <v>3595</v>
      </c>
      <c r="N698" s="17"/>
      <c r="O698" s="17" t="s">
        <v>656</v>
      </c>
      <c r="P698" t="str">
        <f t="shared" si="10"/>
        <v>if stockid="3038.tw" then begin marketid=1;catid=26; end;</v>
      </c>
    </row>
    <row r="699" spans="1:16">
      <c r="A699" s="16">
        <v>552</v>
      </c>
      <c r="B699" s="17" t="s">
        <v>1218</v>
      </c>
      <c r="C699" s="17" t="s">
        <v>3576</v>
      </c>
      <c r="D699" s="16">
        <v>3049</v>
      </c>
      <c r="E699" s="16" t="s">
        <v>3575</v>
      </c>
      <c r="F699" s="17" t="s">
        <v>1219</v>
      </c>
      <c r="G699" s="17" t="s">
        <v>41</v>
      </c>
      <c r="H699" s="17" t="s">
        <v>3599</v>
      </c>
      <c r="I699" s="17">
        <v>1</v>
      </c>
      <c r="J699" s="17" t="s">
        <v>42</v>
      </c>
      <c r="K699" s="17" t="s">
        <v>3598</v>
      </c>
      <c r="L699" s="17">
        <v>26</v>
      </c>
      <c r="M699" s="17" t="s">
        <v>3595</v>
      </c>
      <c r="N699" s="17"/>
      <c r="O699" s="17" t="s">
        <v>656</v>
      </c>
      <c r="P699" t="str">
        <f t="shared" si="10"/>
        <v>if stockid="3049.tw" then begin marketid=1;catid=26; end;</v>
      </c>
    </row>
    <row r="700" spans="1:16">
      <c r="A700" s="16">
        <v>553</v>
      </c>
      <c r="B700" s="17" t="s">
        <v>1220</v>
      </c>
      <c r="C700" s="17" t="s">
        <v>3576</v>
      </c>
      <c r="D700" s="16">
        <v>3050</v>
      </c>
      <c r="E700" s="16" t="s">
        <v>3575</v>
      </c>
      <c r="F700" s="17" t="s">
        <v>1221</v>
      </c>
      <c r="G700" s="17" t="s">
        <v>41</v>
      </c>
      <c r="H700" s="17" t="s">
        <v>3599</v>
      </c>
      <c r="I700" s="17">
        <v>1</v>
      </c>
      <c r="J700" s="17" t="s">
        <v>42</v>
      </c>
      <c r="K700" s="17" t="s">
        <v>3598</v>
      </c>
      <c r="L700" s="17">
        <v>26</v>
      </c>
      <c r="M700" s="17" t="s">
        <v>3595</v>
      </c>
      <c r="N700" s="17"/>
      <c r="O700" s="17" t="s">
        <v>656</v>
      </c>
      <c r="P700" t="str">
        <f t="shared" si="10"/>
        <v>if stockid="3050.tw" then begin marketid=1;catid=26; end;</v>
      </c>
    </row>
    <row r="701" spans="1:16">
      <c r="A701" s="16">
        <v>554</v>
      </c>
      <c r="B701" s="17" t="s">
        <v>1222</v>
      </c>
      <c r="C701" s="17" t="s">
        <v>3576</v>
      </c>
      <c r="D701" s="16">
        <v>3051</v>
      </c>
      <c r="E701" s="16" t="s">
        <v>3575</v>
      </c>
      <c r="F701" s="17" t="s">
        <v>1223</v>
      </c>
      <c r="G701" s="17" t="s">
        <v>41</v>
      </c>
      <c r="H701" s="17" t="s">
        <v>3599</v>
      </c>
      <c r="I701" s="17">
        <v>1</v>
      </c>
      <c r="J701" s="17" t="s">
        <v>42</v>
      </c>
      <c r="K701" s="17" t="s">
        <v>3598</v>
      </c>
      <c r="L701" s="17">
        <v>26</v>
      </c>
      <c r="M701" s="17" t="s">
        <v>3595</v>
      </c>
      <c r="N701" s="17"/>
      <c r="O701" s="17" t="s">
        <v>656</v>
      </c>
      <c r="P701" t="str">
        <f t="shared" si="10"/>
        <v>if stockid="3051.tw" then begin marketid=1;catid=26; end;</v>
      </c>
    </row>
    <row r="702" spans="1:16">
      <c r="A702" s="16">
        <v>561</v>
      </c>
      <c r="B702" s="17" t="s">
        <v>1236</v>
      </c>
      <c r="C702" s="17" t="s">
        <v>3576</v>
      </c>
      <c r="D702" s="16">
        <v>3059</v>
      </c>
      <c r="E702" s="16" t="s">
        <v>3575</v>
      </c>
      <c r="F702" s="17" t="s">
        <v>1237</v>
      </c>
      <c r="G702" s="17" t="s">
        <v>41</v>
      </c>
      <c r="H702" s="17" t="s">
        <v>3599</v>
      </c>
      <c r="I702" s="17">
        <v>1</v>
      </c>
      <c r="J702" s="17" t="s">
        <v>42</v>
      </c>
      <c r="K702" s="17" t="s">
        <v>3598</v>
      </c>
      <c r="L702" s="17">
        <v>26</v>
      </c>
      <c r="M702" s="17" t="s">
        <v>3595</v>
      </c>
      <c r="N702" s="17"/>
      <c r="O702" s="17" t="s">
        <v>656</v>
      </c>
      <c r="P702" t="str">
        <f t="shared" si="10"/>
        <v>if stockid="3059.tw" then begin marketid=1;catid=26; end;</v>
      </c>
    </row>
    <row r="703" spans="1:16">
      <c r="A703" s="16">
        <v>569</v>
      </c>
      <c r="B703" s="17" t="s">
        <v>1252</v>
      </c>
      <c r="C703" s="17" t="s">
        <v>3576</v>
      </c>
      <c r="D703" s="16">
        <v>3149</v>
      </c>
      <c r="E703" s="16" t="s">
        <v>3575</v>
      </c>
      <c r="F703" s="17" t="s">
        <v>1253</v>
      </c>
      <c r="G703" s="17" t="s">
        <v>41</v>
      </c>
      <c r="H703" s="17" t="s">
        <v>3599</v>
      </c>
      <c r="I703" s="17">
        <v>1</v>
      </c>
      <c r="J703" s="17" t="s">
        <v>42</v>
      </c>
      <c r="K703" s="17" t="s">
        <v>3598</v>
      </c>
      <c r="L703" s="17">
        <v>26</v>
      </c>
      <c r="M703" s="17" t="s">
        <v>3595</v>
      </c>
      <c r="N703" s="17"/>
      <c r="O703" s="17" t="s">
        <v>656</v>
      </c>
      <c r="P703" t="str">
        <f t="shared" si="10"/>
        <v>if stockid="3149.tw" then begin marketid=1;catid=26; end;</v>
      </c>
    </row>
    <row r="704" spans="1:16">
      <c r="A704" s="16">
        <v>586</v>
      </c>
      <c r="B704" s="17" t="s">
        <v>1284</v>
      </c>
      <c r="C704" s="17" t="s">
        <v>3576</v>
      </c>
      <c r="D704" s="16">
        <v>3356</v>
      </c>
      <c r="E704" s="16" t="s">
        <v>3575</v>
      </c>
      <c r="F704" s="17" t="s">
        <v>1285</v>
      </c>
      <c r="G704" s="17" t="s">
        <v>41</v>
      </c>
      <c r="H704" s="17" t="s">
        <v>3599</v>
      </c>
      <c r="I704" s="17">
        <v>1</v>
      </c>
      <c r="J704" s="17" t="s">
        <v>42</v>
      </c>
      <c r="K704" s="17" t="s">
        <v>3598</v>
      </c>
      <c r="L704" s="17">
        <v>26</v>
      </c>
      <c r="M704" s="17" t="s">
        <v>3595</v>
      </c>
      <c r="N704" s="17"/>
      <c r="O704" s="17" t="s">
        <v>656</v>
      </c>
      <c r="P704" t="str">
        <f t="shared" si="10"/>
        <v>if stockid="3356.tw" then begin marketid=1;catid=26; end;</v>
      </c>
    </row>
    <row r="705" spans="1:16">
      <c r="A705" s="16">
        <v>589</v>
      </c>
      <c r="B705" s="17" t="s">
        <v>1290</v>
      </c>
      <c r="C705" s="17" t="s">
        <v>3576</v>
      </c>
      <c r="D705" s="16">
        <v>3383</v>
      </c>
      <c r="E705" s="16" t="s">
        <v>3575</v>
      </c>
      <c r="F705" s="17" t="s">
        <v>1291</v>
      </c>
      <c r="G705" s="17" t="s">
        <v>41</v>
      </c>
      <c r="H705" s="17" t="s">
        <v>3599</v>
      </c>
      <c r="I705" s="17">
        <v>1</v>
      </c>
      <c r="J705" s="17" t="s">
        <v>42</v>
      </c>
      <c r="K705" s="17" t="s">
        <v>3598</v>
      </c>
      <c r="L705" s="17">
        <v>26</v>
      </c>
      <c r="M705" s="17" t="s">
        <v>3595</v>
      </c>
      <c r="N705" s="17"/>
      <c r="O705" s="17" t="s">
        <v>656</v>
      </c>
      <c r="P705" t="str">
        <f t="shared" si="10"/>
        <v>if stockid="3383.tw" then begin marketid=1;catid=26; end;</v>
      </c>
    </row>
    <row r="706" spans="1:16">
      <c r="A706" s="16">
        <v>590</v>
      </c>
      <c r="B706" s="17" t="s">
        <v>1292</v>
      </c>
      <c r="C706" s="17" t="s">
        <v>3576</v>
      </c>
      <c r="D706" s="16">
        <v>3406</v>
      </c>
      <c r="E706" s="16" t="s">
        <v>3575</v>
      </c>
      <c r="F706" s="17" t="s">
        <v>1293</v>
      </c>
      <c r="G706" s="17" t="s">
        <v>41</v>
      </c>
      <c r="H706" s="17" t="s">
        <v>3599</v>
      </c>
      <c r="I706" s="17">
        <v>1</v>
      </c>
      <c r="J706" s="17" t="s">
        <v>42</v>
      </c>
      <c r="K706" s="17" t="s">
        <v>3598</v>
      </c>
      <c r="L706" s="17">
        <v>26</v>
      </c>
      <c r="M706" s="17" t="s">
        <v>3595</v>
      </c>
      <c r="N706" s="17"/>
      <c r="O706" s="17" t="s">
        <v>656</v>
      </c>
      <c r="P706" t="str">
        <f t="shared" si="10"/>
        <v>if stockid="3406.tw" then begin marketid=1;catid=26; end;</v>
      </c>
    </row>
    <row r="707" spans="1:16">
      <c r="A707" s="16">
        <v>595</v>
      </c>
      <c r="B707" s="17" t="s">
        <v>1302</v>
      </c>
      <c r="C707" s="17" t="s">
        <v>3576</v>
      </c>
      <c r="D707" s="16">
        <v>3437</v>
      </c>
      <c r="E707" s="16" t="s">
        <v>3575</v>
      </c>
      <c r="F707" s="17" t="s">
        <v>1303</v>
      </c>
      <c r="G707" s="17" t="s">
        <v>41</v>
      </c>
      <c r="H707" s="17" t="s">
        <v>3599</v>
      </c>
      <c r="I707" s="17">
        <v>1</v>
      </c>
      <c r="J707" s="17" t="s">
        <v>42</v>
      </c>
      <c r="K707" s="17" t="s">
        <v>3598</v>
      </c>
      <c r="L707" s="17">
        <v>26</v>
      </c>
      <c r="M707" s="17" t="s">
        <v>3595</v>
      </c>
      <c r="N707" s="17"/>
      <c r="O707" s="17" t="s">
        <v>656</v>
      </c>
      <c r="P707" t="str">
        <f t="shared" ref="P707:P770" si="11">_xlfn.CONCAT(C707,D707,E707,H707,K707,L707,M707)</f>
        <v>if stockid="3437.tw" then begin marketid=1;catid=26; end;</v>
      </c>
    </row>
    <row r="708" spans="1:16">
      <c r="A708" s="16">
        <v>598</v>
      </c>
      <c r="B708" s="17" t="s">
        <v>1308</v>
      </c>
      <c r="C708" s="17" t="s">
        <v>3576</v>
      </c>
      <c r="D708" s="16">
        <v>3454</v>
      </c>
      <c r="E708" s="16" t="s">
        <v>3575</v>
      </c>
      <c r="F708" s="17" t="s">
        <v>1309</v>
      </c>
      <c r="G708" s="17" t="s">
        <v>41</v>
      </c>
      <c r="H708" s="17" t="s">
        <v>3599</v>
      </c>
      <c r="I708" s="17">
        <v>1</v>
      </c>
      <c r="J708" s="17" t="s">
        <v>42</v>
      </c>
      <c r="K708" s="17" t="s">
        <v>3598</v>
      </c>
      <c r="L708" s="17">
        <v>26</v>
      </c>
      <c r="M708" s="17" t="s">
        <v>3595</v>
      </c>
      <c r="N708" s="17"/>
      <c r="O708" s="17" t="s">
        <v>656</v>
      </c>
      <c r="P708" t="str">
        <f t="shared" si="11"/>
        <v>if stockid="3454.tw" then begin marketid=1;catid=26; end;</v>
      </c>
    </row>
    <row r="709" spans="1:16">
      <c r="A709" s="16">
        <v>599</v>
      </c>
      <c r="B709" s="17" t="s">
        <v>1310</v>
      </c>
      <c r="C709" s="17" t="s">
        <v>3576</v>
      </c>
      <c r="D709" s="16">
        <v>3481</v>
      </c>
      <c r="E709" s="16" t="s">
        <v>3575</v>
      </c>
      <c r="F709" s="17" t="s">
        <v>1311</v>
      </c>
      <c r="G709" s="17" t="s">
        <v>41</v>
      </c>
      <c r="H709" s="17" t="s">
        <v>3599</v>
      </c>
      <c r="I709" s="17">
        <v>1</v>
      </c>
      <c r="J709" s="17" t="s">
        <v>42</v>
      </c>
      <c r="K709" s="17" t="s">
        <v>3598</v>
      </c>
      <c r="L709" s="17">
        <v>26</v>
      </c>
      <c r="M709" s="17" t="s">
        <v>3595</v>
      </c>
      <c r="N709" s="17"/>
      <c r="O709" s="17" t="s">
        <v>656</v>
      </c>
      <c r="P709" t="str">
        <f t="shared" si="11"/>
        <v>if stockid="3481.tw" then begin marketid=1;catid=26; end;</v>
      </c>
    </row>
    <row r="710" spans="1:16">
      <c r="A710" s="16">
        <v>602</v>
      </c>
      <c r="B710" s="17" t="s">
        <v>1316</v>
      </c>
      <c r="C710" s="17" t="s">
        <v>3576</v>
      </c>
      <c r="D710" s="16">
        <v>3504</v>
      </c>
      <c r="E710" s="16" t="s">
        <v>3575</v>
      </c>
      <c r="F710" s="17" t="s">
        <v>1317</v>
      </c>
      <c r="G710" s="17" t="s">
        <v>41</v>
      </c>
      <c r="H710" s="17" t="s">
        <v>3599</v>
      </c>
      <c r="I710" s="17">
        <v>1</v>
      </c>
      <c r="J710" s="17" t="s">
        <v>42</v>
      </c>
      <c r="K710" s="17" t="s">
        <v>3598</v>
      </c>
      <c r="L710" s="17">
        <v>26</v>
      </c>
      <c r="M710" s="17" t="s">
        <v>3595</v>
      </c>
      <c r="N710" s="17"/>
      <c r="O710" s="17" t="s">
        <v>656</v>
      </c>
      <c r="P710" t="str">
        <f t="shared" si="11"/>
        <v>if stockid="3504.tw" then begin marketid=1;catid=26; end;</v>
      </c>
    </row>
    <row r="711" spans="1:16">
      <c r="A711" s="16">
        <v>609</v>
      </c>
      <c r="B711" s="17" t="s">
        <v>1330</v>
      </c>
      <c r="C711" s="17" t="s">
        <v>3576</v>
      </c>
      <c r="D711" s="16">
        <v>3535</v>
      </c>
      <c r="E711" s="16" t="s">
        <v>3575</v>
      </c>
      <c r="F711" s="17" t="s">
        <v>1331</v>
      </c>
      <c r="G711" s="17" t="s">
        <v>41</v>
      </c>
      <c r="H711" s="17" t="s">
        <v>3599</v>
      </c>
      <c r="I711" s="17">
        <v>1</v>
      </c>
      <c r="J711" s="17" t="s">
        <v>42</v>
      </c>
      <c r="K711" s="17" t="s">
        <v>3598</v>
      </c>
      <c r="L711" s="17">
        <v>26</v>
      </c>
      <c r="M711" s="17" t="s">
        <v>3595</v>
      </c>
      <c r="N711" s="17"/>
      <c r="O711" s="17" t="s">
        <v>656</v>
      </c>
      <c r="P711" t="str">
        <f t="shared" si="11"/>
        <v>if stockid="3535.tw" then begin marketid=1;catid=26; end;</v>
      </c>
    </row>
    <row r="712" spans="1:16">
      <c r="A712" s="16">
        <v>611</v>
      </c>
      <c r="B712" s="17" t="s">
        <v>1334</v>
      </c>
      <c r="C712" s="17" t="s">
        <v>3576</v>
      </c>
      <c r="D712" s="16">
        <v>3543</v>
      </c>
      <c r="E712" s="16" t="s">
        <v>3575</v>
      </c>
      <c r="F712" s="17" t="s">
        <v>1335</v>
      </c>
      <c r="G712" s="17" t="s">
        <v>41</v>
      </c>
      <c r="H712" s="17" t="s">
        <v>3599</v>
      </c>
      <c r="I712" s="17">
        <v>1</v>
      </c>
      <c r="J712" s="17" t="s">
        <v>42</v>
      </c>
      <c r="K712" s="17" t="s">
        <v>3598</v>
      </c>
      <c r="L712" s="17">
        <v>26</v>
      </c>
      <c r="M712" s="17" t="s">
        <v>3595</v>
      </c>
      <c r="N712" s="17"/>
      <c r="O712" s="17" t="s">
        <v>656</v>
      </c>
      <c r="P712" t="str">
        <f t="shared" si="11"/>
        <v>if stockid="3543.tw" then begin marketid=1;catid=26; end;</v>
      </c>
    </row>
    <row r="713" spans="1:16">
      <c r="A713" s="16">
        <v>615</v>
      </c>
      <c r="B713" s="17" t="s">
        <v>1342</v>
      </c>
      <c r="C713" s="17" t="s">
        <v>3576</v>
      </c>
      <c r="D713" s="16">
        <v>3563</v>
      </c>
      <c r="E713" s="16" t="s">
        <v>3575</v>
      </c>
      <c r="F713" s="17" t="s">
        <v>1343</v>
      </c>
      <c r="G713" s="17" t="s">
        <v>41</v>
      </c>
      <c r="H713" s="17" t="s">
        <v>3599</v>
      </c>
      <c r="I713" s="17">
        <v>1</v>
      </c>
      <c r="J713" s="17" t="s">
        <v>42</v>
      </c>
      <c r="K713" s="17" t="s">
        <v>3598</v>
      </c>
      <c r="L713" s="17">
        <v>26</v>
      </c>
      <c r="M713" s="17" t="s">
        <v>3595</v>
      </c>
      <c r="N713" s="17"/>
      <c r="O713" s="17" t="s">
        <v>656</v>
      </c>
      <c r="P713" t="str">
        <f t="shared" si="11"/>
        <v>if stockid="3563.tw" then begin marketid=1;catid=26; end;</v>
      </c>
    </row>
    <row r="714" spans="1:16">
      <c r="A714" s="16">
        <v>616</v>
      </c>
      <c r="B714" s="17" t="s">
        <v>1344</v>
      </c>
      <c r="C714" s="17" t="s">
        <v>3576</v>
      </c>
      <c r="D714" s="16">
        <v>3576</v>
      </c>
      <c r="E714" s="16" t="s">
        <v>3575</v>
      </c>
      <c r="F714" s="17" t="s">
        <v>1345</v>
      </c>
      <c r="G714" s="17" t="s">
        <v>41</v>
      </c>
      <c r="H714" s="17" t="s">
        <v>3599</v>
      </c>
      <c r="I714" s="17">
        <v>1</v>
      </c>
      <c r="J714" s="17" t="s">
        <v>42</v>
      </c>
      <c r="K714" s="17" t="s">
        <v>3598</v>
      </c>
      <c r="L714" s="17">
        <v>26</v>
      </c>
      <c r="M714" s="17" t="s">
        <v>3595</v>
      </c>
      <c r="N714" s="17"/>
      <c r="O714" s="17" t="s">
        <v>656</v>
      </c>
      <c r="P714" t="str">
        <f t="shared" si="11"/>
        <v>if stockid="3576.tw" then begin marketid=1;catid=26; end;</v>
      </c>
    </row>
    <row r="715" spans="1:16">
      <c r="A715" s="16">
        <v>619</v>
      </c>
      <c r="B715" s="17" t="s">
        <v>1350</v>
      </c>
      <c r="C715" s="17" t="s">
        <v>3576</v>
      </c>
      <c r="D715" s="16">
        <v>3591</v>
      </c>
      <c r="E715" s="16" t="s">
        <v>3575</v>
      </c>
      <c r="F715" s="17" t="s">
        <v>1351</v>
      </c>
      <c r="G715" s="17" t="s">
        <v>41</v>
      </c>
      <c r="H715" s="17" t="s">
        <v>3599</v>
      </c>
      <c r="I715" s="17">
        <v>1</v>
      </c>
      <c r="J715" s="17" t="s">
        <v>42</v>
      </c>
      <c r="K715" s="17" t="s">
        <v>3598</v>
      </c>
      <c r="L715" s="17">
        <v>26</v>
      </c>
      <c r="M715" s="17" t="s">
        <v>3595</v>
      </c>
      <c r="N715" s="17"/>
      <c r="O715" s="17" t="s">
        <v>656</v>
      </c>
      <c r="P715" t="str">
        <f t="shared" si="11"/>
        <v>if stockid="3591.tw" then begin marketid=1;catid=26; end;</v>
      </c>
    </row>
    <row r="716" spans="1:16">
      <c r="A716" s="16">
        <v>625</v>
      </c>
      <c r="B716" s="17" t="s">
        <v>1362</v>
      </c>
      <c r="C716" s="17" t="s">
        <v>3576</v>
      </c>
      <c r="D716" s="16">
        <v>3622</v>
      </c>
      <c r="E716" s="16" t="s">
        <v>3575</v>
      </c>
      <c r="F716" s="17" t="s">
        <v>1363</v>
      </c>
      <c r="G716" s="17" t="s">
        <v>41</v>
      </c>
      <c r="H716" s="17" t="s">
        <v>3599</v>
      </c>
      <c r="I716" s="17">
        <v>1</v>
      </c>
      <c r="J716" s="17" t="s">
        <v>42</v>
      </c>
      <c r="K716" s="17" t="s">
        <v>3598</v>
      </c>
      <c r="L716" s="17">
        <v>26</v>
      </c>
      <c r="M716" s="17" t="s">
        <v>3595</v>
      </c>
      <c r="N716" s="17"/>
      <c r="O716" s="17" t="s">
        <v>656</v>
      </c>
      <c r="P716" t="str">
        <f t="shared" si="11"/>
        <v>if stockid="3622.tw" then begin marketid=1;catid=26; end;</v>
      </c>
    </row>
    <row r="717" spans="1:16">
      <c r="A717" s="16">
        <v>631</v>
      </c>
      <c r="B717" s="17" t="s">
        <v>1374</v>
      </c>
      <c r="C717" s="17" t="s">
        <v>3576</v>
      </c>
      <c r="D717" s="16">
        <v>3673</v>
      </c>
      <c r="E717" s="16" t="s">
        <v>3575</v>
      </c>
      <c r="F717" s="17" t="s">
        <v>1375</v>
      </c>
      <c r="G717" s="17" t="s">
        <v>41</v>
      </c>
      <c r="H717" s="17" t="s">
        <v>3599</v>
      </c>
      <c r="I717" s="17">
        <v>1</v>
      </c>
      <c r="J717" s="17" t="s">
        <v>42</v>
      </c>
      <c r="K717" s="17" t="s">
        <v>3598</v>
      </c>
      <c r="L717" s="17">
        <v>26</v>
      </c>
      <c r="M717" s="17" t="s">
        <v>3595</v>
      </c>
      <c r="N717" s="17"/>
      <c r="O717" s="17" t="s">
        <v>656</v>
      </c>
      <c r="P717" t="str">
        <f t="shared" si="11"/>
        <v>if stockid="3673.tw" then begin marketid=1;catid=26; end;</v>
      </c>
    </row>
    <row r="718" spans="1:16">
      <c r="A718" s="16">
        <v>645</v>
      </c>
      <c r="B718" s="17" t="s">
        <v>1403</v>
      </c>
      <c r="C718" s="17" t="s">
        <v>3576</v>
      </c>
      <c r="D718" s="16">
        <v>3714</v>
      </c>
      <c r="E718" s="16" t="s">
        <v>3575</v>
      </c>
      <c r="F718" s="17" t="s">
        <v>1404</v>
      </c>
      <c r="G718" s="17" t="s">
        <v>41</v>
      </c>
      <c r="H718" s="17" t="s">
        <v>3599</v>
      </c>
      <c r="I718" s="17">
        <v>1</v>
      </c>
      <c r="J718" s="17" t="s">
        <v>42</v>
      </c>
      <c r="K718" s="17" t="s">
        <v>3598</v>
      </c>
      <c r="L718" s="17">
        <v>26</v>
      </c>
      <c r="M718" s="17" t="s">
        <v>3595</v>
      </c>
      <c r="N718" s="17"/>
      <c r="O718" s="17" t="s">
        <v>656</v>
      </c>
      <c r="P718" t="str">
        <f t="shared" si="11"/>
        <v>if stockid="3714.tw" then begin marketid=1;catid=26; end;</v>
      </c>
    </row>
    <row r="719" spans="1:16">
      <c r="A719" s="16">
        <v>699</v>
      </c>
      <c r="B719" s="17" t="s">
        <v>1475</v>
      </c>
      <c r="C719" s="17" t="s">
        <v>3576</v>
      </c>
      <c r="D719" s="16">
        <v>4934</v>
      </c>
      <c r="E719" s="16" t="s">
        <v>3575</v>
      </c>
      <c r="F719" s="17" t="s">
        <v>1476</v>
      </c>
      <c r="G719" s="17" t="s">
        <v>41</v>
      </c>
      <c r="H719" s="17" t="s">
        <v>3599</v>
      </c>
      <c r="I719" s="17">
        <v>1</v>
      </c>
      <c r="J719" s="17" t="s">
        <v>42</v>
      </c>
      <c r="K719" s="17" t="s">
        <v>3598</v>
      </c>
      <c r="L719" s="17">
        <v>26</v>
      </c>
      <c r="M719" s="17" t="s">
        <v>3595</v>
      </c>
      <c r="N719" s="17"/>
      <c r="O719" s="17" t="s">
        <v>656</v>
      </c>
      <c r="P719" t="str">
        <f t="shared" si="11"/>
        <v>if stockid="4934.tw" then begin marketid=1;catid=26; end;</v>
      </c>
    </row>
    <row r="720" spans="1:16">
      <c r="A720" s="16">
        <v>700</v>
      </c>
      <c r="B720" s="17" t="s">
        <v>1477</v>
      </c>
      <c r="C720" s="17" t="s">
        <v>3576</v>
      </c>
      <c r="D720" s="16">
        <v>4935</v>
      </c>
      <c r="E720" s="16" t="s">
        <v>3575</v>
      </c>
      <c r="F720" s="17" t="s">
        <v>1478</v>
      </c>
      <c r="G720" s="17" t="s">
        <v>41</v>
      </c>
      <c r="H720" s="17" t="s">
        <v>3599</v>
      </c>
      <c r="I720" s="17">
        <v>1</v>
      </c>
      <c r="J720" s="17" t="s">
        <v>42</v>
      </c>
      <c r="K720" s="17" t="s">
        <v>3598</v>
      </c>
      <c r="L720" s="17">
        <v>26</v>
      </c>
      <c r="M720" s="17" t="s">
        <v>3595</v>
      </c>
      <c r="N720" s="17"/>
      <c r="O720" s="17" t="s">
        <v>656</v>
      </c>
      <c r="P720" t="str">
        <f t="shared" si="11"/>
        <v>if stockid="4935.tw" then begin marketid=1;catid=26; end;</v>
      </c>
    </row>
    <row r="721" spans="1:16">
      <c r="A721" s="16">
        <v>702</v>
      </c>
      <c r="B721" s="17" t="s">
        <v>1481</v>
      </c>
      <c r="C721" s="17" t="s">
        <v>3576</v>
      </c>
      <c r="D721" s="16">
        <v>4942</v>
      </c>
      <c r="E721" s="16" t="s">
        <v>3575</v>
      </c>
      <c r="F721" s="17" t="s">
        <v>1482</v>
      </c>
      <c r="G721" s="17" t="s">
        <v>41</v>
      </c>
      <c r="H721" s="17" t="s">
        <v>3599</v>
      </c>
      <c r="I721" s="17">
        <v>1</v>
      </c>
      <c r="J721" s="17" t="s">
        <v>42</v>
      </c>
      <c r="K721" s="17" t="s">
        <v>3598</v>
      </c>
      <c r="L721" s="17">
        <v>26</v>
      </c>
      <c r="M721" s="17" t="s">
        <v>3595</v>
      </c>
      <c r="N721" s="17"/>
      <c r="O721" s="17" t="s">
        <v>656</v>
      </c>
      <c r="P721" t="str">
        <f t="shared" si="11"/>
        <v>if stockid="4942.tw" then begin marketid=1;catid=26; end;</v>
      </c>
    </row>
    <row r="722" spans="1:16">
      <c r="A722" s="16">
        <v>705</v>
      </c>
      <c r="B722" s="17" t="s">
        <v>1487</v>
      </c>
      <c r="C722" s="17" t="s">
        <v>3576</v>
      </c>
      <c r="D722" s="16">
        <v>4956</v>
      </c>
      <c r="E722" s="16" t="s">
        <v>3575</v>
      </c>
      <c r="F722" s="17" t="s">
        <v>1488</v>
      </c>
      <c r="G722" s="17" t="s">
        <v>41</v>
      </c>
      <c r="H722" s="17" t="s">
        <v>3599</v>
      </c>
      <c r="I722" s="17">
        <v>1</v>
      </c>
      <c r="J722" s="17" t="s">
        <v>42</v>
      </c>
      <c r="K722" s="17" t="s">
        <v>3598</v>
      </c>
      <c r="L722" s="17">
        <v>26</v>
      </c>
      <c r="M722" s="17" t="s">
        <v>3595</v>
      </c>
      <c r="N722" s="17"/>
      <c r="O722" s="17" t="s">
        <v>656</v>
      </c>
      <c r="P722" t="str">
        <f t="shared" si="11"/>
        <v>if stockid="4956.tw" then begin marketid=1;catid=26; end;</v>
      </c>
    </row>
    <row r="723" spans="1:16">
      <c r="A723" s="16">
        <v>707</v>
      </c>
      <c r="B723" s="17" t="s">
        <v>1491</v>
      </c>
      <c r="C723" s="17" t="s">
        <v>3576</v>
      </c>
      <c r="D723" s="16">
        <v>4960</v>
      </c>
      <c r="E723" s="16" t="s">
        <v>3575</v>
      </c>
      <c r="F723" s="17" t="s">
        <v>1492</v>
      </c>
      <c r="G723" s="17" t="s">
        <v>41</v>
      </c>
      <c r="H723" s="17" t="s">
        <v>3599</v>
      </c>
      <c r="I723" s="17">
        <v>1</v>
      </c>
      <c r="J723" s="17" t="s">
        <v>42</v>
      </c>
      <c r="K723" s="17" t="s">
        <v>3598</v>
      </c>
      <c r="L723" s="17">
        <v>26</v>
      </c>
      <c r="M723" s="17" t="s">
        <v>3595</v>
      </c>
      <c r="N723" s="17"/>
      <c r="O723" s="17" t="s">
        <v>656</v>
      </c>
      <c r="P723" t="str">
        <f t="shared" si="11"/>
        <v>if stockid="4960.tw" then begin marketid=1;catid=26; end;</v>
      </c>
    </row>
    <row r="724" spans="1:16">
      <c r="A724" s="16">
        <v>711</v>
      </c>
      <c r="B724" s="17" t="s">
        <v>1499</v>
      </c>
      <c r="C724" s="17" t="s">
        <v>3576</v>
      </c>
      <c r="D724" s="16">
        <v>4976</v>
      </c>
      <c r="E724" s="16" t="s">
        <v>3575</v>
      </c>
      <c r="F724" s="17" t="s">
        <v>1500</v>
      </c>
      <c r="G724" s="17" t="s">
        <v>41</v>
      </c>
      <c r="H724" s="17" t="s">
        <v>3599</v>
      </c>
      <c r="I724" s="17">
        <v>1</v>
      </c>
      <c r="J724" s="17" t="s">
        <v>42</v>
      </c>
      <c r="K724" s="17" t="s">
        <v>3598</v>
      </c>
      <c r="L724" s="17">
        <v>26</v>
      </c>
      <c r="M724" s="17" t="s">
        <v>3595</v>
      </c>
      <c r="N724" s="17"/>
      <c r="O724" s="17" t="s">
        <v>656</v>
      </c>
      <c r="P724" t="str">
        <f t="shared" si="11"/>
        <v>if stockid="4976.tw" then begin marketid=1;catid=26; end;</v>
      </c>
    </row>
    <row r="725" spans="1:16">
      <c r="A725" s="16">
        <v>721</v>
      </c>
      <c r="B725" s="17" t="s">
        <v>1519</v>
      </c>
      <c r="C725" s="17" t="s">
        <v>3576</v>
      </c>
      <c r="D725" s="16">
        <v>5234</v>
      </c>
      <c r="E725" s="16" t="s">
        <v>3575</v>
      </c>
      <c r="F725" s="17" t="s">
        <v>1520</v>
      </c>
      <c r="G725" s="17" t="s">
        <v>41</v>
      </c>
      <c r="H725" s="17" t="s">
        <v>3599</v>
      </c>
      <c r="I725" s="17">
        <v>1</v>
      </c>
      <c r="J725" s="17" t="s">
        <v>42</v>
      </c>
      <c r="K725" s="17" t="s">
        <v>3598</v>
      </c>
      <c r="L725" s="17">
        <v>26</v>
      </c>
      <c r="M725" s="17" t="s">
        <v>3595</v>
      </c>
      <c r="N725" s="17"/>
      <c r="O725" s="17" t="s">
        <v>656</v>
      </c>
      <c r="P725" t="str">
        <f t="shared" si="11"/>
        <v>if stockid="5234.tw" then begin marketid=1;catid=26; end;</v>
      </c>
    </row>
    <row r="726" spans="1:16">
      <c r="A726" s="16">
        <v>722</v>
      </c>
      <c r="B726" s="17" t="s">
        <v>1521</v>
      </c>
      <c r="C726" s="17" t="s">
        <v>3576</v>
      </c>
      <c r="D726" s="16">
        <v>5243</v>
      </c>
      <c r="E726" s="16" t="s">
        <v>3575</v>
      </c>
      <c r="F726" s="17" t="s">
        <v>1522</v>
      </c>
      <c r="G726" s="17" t="s">
        <v>41</v>
      </c>
      <c r="H726" s="17" t="s">
        <v>3599</v>
      </c>
      <c r="I726" s="17">
        <v>1</v>
      </c>
      <c r="J726" s="17" t="s">
        <v>42</v>
      </c>
      <c r="K726" s="17" t="s">
        <v>3598</v>
      </c>
      <c r="L726" s="17">
        <v>26</v>
      </c>
      <c r="M726" s="17" t="s">
        <v>3595</v>
      </c>
      <c r="N726" s="17"/>
      <c r="O726" s="17" t="s">
        <v>656</v>
      </c>
      <c r="P726" t="str">
        <f t="shared" si="11"/>
        <v>if stockid="5243.tw" then begin marketid=1;catid=26; end;</v>
      </c>
    </row>
    <row r="727" spans="1:16">
      <c r="A727" s="16">
        <v>733</v>
      </c>
      <c r="B727" s="17" t="s">
        <v>1541</v>
      </c>
      <c r="C727" s="17" t="s">
        <v>3576</v>
      </c>
      <c r="D727" s="16">
        <v>5484</v>
      </c>
      <c r="E727" s="16" t="s">
        <v>3575</v>
      </c>
      <c r="F727" s="17" t="s">
        <v>1542</v>
      </c>
      <c r="G727" s="17" t="s">
        <v>41</v>
      </c>
      <c r="H727" s="17" t="s">
        <v>3599</v>
      </c>
      <c r="I727" s="17">
        <v>1</v>
      </c>
      <c r="J727" s="17" t="s">
        <v>42</v>
      </c>
      <c r="K727" s="17" t="s">
        <v>3598</v>
      </c>
      <c r="L727" s="17">
        <v>26</v>
      </c>
      <c r="M727" s="17" t="s">
        <v>3595</v>
      </c>
      <c r="N727" s="17"/>
      <c r="O727" s="17" t="s">
        <v>656</v>
      </c>
      <c r="P727" t="str">
        <f t="shared" si="11"/>
        <v>if stockid="5484.tw" then begin marketid=1;catid=26; end;</v>
      </c>
    </row>
    <row r="728" spans="1:16">
      <c r="A728" s="16">
        <v>757</v>
      </c>
      <c r="B728" s="17" t="s">
        <v>1589</v>
      </c>
      <c r="C728" s="17" t="s">
        <v>3576</v>
      </c>
      <c r="D728" s="16">
        <v>6116</v>
      </c>
      <c r="E728" s="16" t="s">
        <v>3575</v>
      </c>
      <c r="F728" s="17" t="s">
        <v>1590</v>
      </c>
      <c r="G728" s="17" t="s">
        <v>41</v>
      </c>
      <c r="H728" s="17" t="s">
        <v>3599</v>
      </c>
      <c r="I728" s="17">
        <v>1</v>
      </c>
      <c r="J728" s="17" t="s">
        <v>42</v>
      </c>
      <c r="K728" s="17" t="s">
        <v>3598</v>
      </c>
      <c r="L728" s="17">
        <v>26</v>
      </c>
      <c r="M728" s="17" t="s">
        <v>3595</v>
      </c>
      <c r="N728" s="17"/>
      <c r="O728" s="17" t="s">
        <v>656</v>
      </c>
      <c r="P728" t="str">
        <f t="shared" si="11"/>
        <v>if stockid="6116.tw" then begin marketid=1;catid=26; end;</v>
      </c>
    </row>
    <row r="729" spans="1:16">
      <c r="A729" s="16">
        <v>759</v>
      </c>
      <c r="B729" s="17" t="s">
        <v>1593</v>
      </c>
      <c r="C729" s="17" t="s">
        <v>3576</v>
      </c>
      <c r="D729" s="16">
        <v>6120</v>
      </c>
      <c r="E729" s="16" t="s">
        <v>3575</v>
      </c>
      <c r="F729" s="17" t="s">
        <v>1594</v>
      </c>
      <c r="G729" s="17" t="s">
        <v>41</v>
      </c>
      <c r="H729" s="17" t="s">
        <v>3599</v>
      </c>
      <c r="I729" s="17">
        <v>1</v>
      </c>
      <c r="J729" s="17" t="s">
        <v>42</v>
      </c>
      <c r="K729" s="17" t="s">
        <v>3598</v>
      </c>
      <c r="L729" s="17">
        <v>26</v>
      </c>
      <c r="M729" s="17" t="s">
        <v>3595</v>
      </c>
      <c r="N729" s="17"/>
      <c r="O729" s="17" t="s">
        <v>656</v>
      </c>
      <c r="P729" t="str">
        <f t="shared" si="11"/>
        <v>if stockid="6120.tw" then begin marketid=1;catid=26; end;</v>
      </c>
    </row>
    <row r="730" spans="1:16">
      <c r="A730" s="16">
        <v>769</v>
      </c>
      <c r="B730" s="17" t="s">
        <v>1613</v>
      </c>
      <c r="C730" s="17" t="s">
        <v>3576</v>
      </c>
      <c r="D730" s="16">
        <v>6164</v>
      </c>
      <c r="E730" s="16" t="s">
        <v>3575</v>
      </c>
      <c r="F730" s="17" t="s">
        <v>1614</v>
      </c>
      <c r="G730" s="17" t="s">
        <v>41</v>
      </c>
      <c r="H730" s="17" t="s">
        <v>3599</v>
      </c>
      <c r="I730" s="17">
        <v>1</v>
      </c>
      <c r="J730" s="17" t="s">
        <v>42</v>
      </c>
      <c r="K730" s="17" t="s">
        <v>3598</v>
      </c>
      <c r="L730" s="17">
        <v>26</v>
      </c>
      <c r="M730" s="17" t="s">
        <v>3595</v>
      </c>
      <c r="N730" s="17"/>
      <c r="O730" s="17" t="s">
        <v>656</v>
      </c>
      <c r="P730" t="str">
        <f t="shared" si="11"/>
        <v>if stockid="6164.tw" then begin marketid=1;catid=26; end;</v>
      </c>
    </row>
    <row r="731" spans="1:16">
      <c r="A731" s="16">
        <v>772</v>
      </c>
      <c r="B731" s="17" t="s">
        <v>1619</v>
      </c>
      <c r="C731" s="17" t="s">
        <v>3576</v>
      </c>
      <c r="D731" s="16">
        <v>6168</v>
      </c>
      <c r="E731" s="16" t="s">
        <v>3575</v>
      </c>
      <c r="F731" s="17" t="s">
        <v>1620</v>
      </c>
      <c r="G731" s="17" t="s">
        <v>41</v>
      </c>
      <c r="H731" s="17" t="s">
        <v>3599</v>
      </c>
      <c r="I731" s="17">
        <v>1</v>
      </c>
      <c r="J731" s="17" t="s">
        <v>42</v>
      </c>
      <c r="K731" s="17" t="s">
        <v>3598</v>
      </c>
      <c r="L731" s="17">
        <v>26</v>
      </c>
      <c r="M731" s="17" t="s">
        <v>3595</v>
      </c>
      <c r="N731" s="17"/>
      <c r="O731" s="17" t="s">
        <v>656</v>
      </c>
      <c r="P731" t="str">
        <f t="shared" si="11"/>
        <v>if stockid="6168.tw" then begin marketid=1;catid=26; end;</v>
      </c>
    </row>
    <row r="732" spans="1:16">
      <c r="A732" s="16">
        <v>774</v>
      </c>
      <c r="B732" s="17" t="s">
        <v>1623</v>
      </c>
      <c r="C732" s="17" t="s">
        <v>3576</v>
      </c>
      <c r="D732" s="16">
        <v>6176</v>
      </c>
      <c r="E732" s="16" t="s">
        <v>3575</v>
      </c>
      <c r="F732" s="17" t="s">
        <v>1624</v>
      </c>
      <c r="G732" s="17" t="s">
        <v>41</v>
      </c>
      <c r="H732" s="17" t="s">
        <v>3599</v>
      </c>
      <c r="I732" s="17">
        <v>1</v>
      </c>
      <c r="J732" s="17" t="s">
        <v>42</v>
      </c>
      <c r="K732" s="17" t="s">
        <v>3598</v>
      </c>
      <c r="L732" s="17">
        <v>26</v>
      </c>
      <c r="M732" s="17" t="s">
        <v>3595</v>
      </c>
      <c r="N732" s="17"/>
      <c r="O732" s="17" t="s">
        <v>656</v>
      </c>
      <c r="P732" t="str">
        <f t="shared" si="11"/>
        <v>if stockid="6176.tw" then begin marketid=1;catid=26; end;</v>
      </c>
    </row>
    <row r="733" spans="1:16">
      <c r="A733" s="16">
        <v>787</v>
      </c>
      <c r="B733" s="17" t="s">
        <v>1649</v>
      </c>
      <c r="C733" s="17" t="s">
        <v>3576</v>
      </c>
      <c r="D733" s="16">
        <v>6209</v>
      </c>
      <c r="E733" s="16" t="s">
        <v>3575</v>
      </c>
      <c r="F733" s="17" t="s">
        <v>1650</v>
      </c>
      <c r="G733" s="17" t="s">
        <v>41</v>
      </c>
      <c r="H733" s="17" t="s">
        <v>3599</v>
      </c>
      <c r="I733" s="17">
        <v>1</v>
      </c>
      <c r="J733" s="17" t="s">
        <v>42</v>
      </c>
      <c r="K733" s="17" t="s">
        <v>3598</v>
      </c>
      <c r="L733" s="17">
        <v>26</v>
      </c>
      <c r="M733" s="17" t="s">
        <v>3595</v>
      </c>
      <c r="N733" s="17"/>
      <c r="O733" s="17" t="s">
        <v>656</v>
      </c>
      <c r="P733" t="str">
        <f t="shared" si="11"/>
        <v>if stockid="6209.tw" then begin marketid=1;catid=26; end;</v>
      </c>
    </row>
    <row r="734" spans="1:16">
      <c r="A734" s="16">
        <v>793</v>
      </c>
      <c r="B734" s="17" t="s">
        <v>1661</v>
      </c>
      <c r="C734" s="17" t="s">
        <v>3576</v>
      </c>
      <c r="D734" s="16">
        <v>6225</v>
      </c>
      <c r="E734" s="16" t="s">
        <v>3575</v>
      </c>
      <c r="F734" s="17" t="s">
        <v>1662</v>
      </c>
      <c r="G734" s="17" t="s">
        <v>41</v>
      </c>
      <c r="H734" s="17" t="s">
        <v>3599</v>
      </c>
      <c r="I734" s="17">
        <v>1</v>
      </c>
      <c r="J734" s="17" t="s">
        <v>42</v>
      </c>
      <c r="K734" s="17" t="s">
        <v>3598</v>
      </c>
      <c r="L734" s="17">
        <v>26</v>
      </c>
      <c r="M734" s="17" t="s">
        <v>3595</v>
      </c>
      <c r="N734" s="17"/>
      <c r="O734" s="17" t="s">
        <v>656</v>
      </c>
      <c r="P734" t="str">
        <f t="shared" si="11"/>
        <v>if stockid="6225.tw" then begin marketid=1;catid=26; end;</v>
      </c>
    </row>
    <row r="735" spans="1:16">
      <c r="A735" s="16">
        <v>794</v>
      </c>
      <c r="B735" s="17" t="s">
        <v>1663</v>
      </c>
      <c r="C735" s="17" t="s">
        <v>3576</v>
      </c>
      <c r="D735" s="16">
        <v>6226</v>
      </c>
      <c r="E735" s="16" t="s">
        <v>3575</v>
      </c>
      <c r="F735" s="17" t="s">
        <v>1664</v>
      </c>
      <c r="G735" s="17" t="s">
        <v>41</v>
      </c>
      <c r="H735" s="17" t="s">
        <v>3599</v>
      </c>
      <c r="I735" s="17">
        <v>1</v>
      </c>
      <c r="J735" s="17" t="s">
        <v>42</v>
      </c>
      <c r="K735" s="17" t="s">
        <v>3598</v>
      </c>
      <c r="L735" s="17">
        <v>26</v>
      </c>
      <c r="M735" s="17" t="s">
        <v>3595</v>
      </c>
      <c r="N735" s="17"/>
      <c r="O735" s="17" t="s">
        <v>656</v>
      </c>
      <c r="P735" t="str">
        <f t="shared" si="11"/>
        <v>if stockid="6226.tw" then begin marketid=1;catid=26; end;</v>
      </c>
    </row>
    <row r="736" spans="1:16">
      <c r="A736" s="16">
        <v>804</v>
      </c>
      <c r="B736" s="17" t="s">
        <v>1683</v>
      </c>
      <c r="C736" s="17" t="s">
        <v>3576</v>
      </c>
      <c r="D736" s="16">
        <v>6278</v>
      </c>
      <c r="E736" s="16" t="s">
        <v>3575</v>
      </c>
      <c r="F736" s="17" t="s">
        <v>1684</v>
      </c>
      <c r="G736" s="17" t="s">
        <v>41</v>
      </c>
      <c r="H736" s="17" t="s">
        <v>3599</v>
      </c>
      <c r="I736" s="17">
        <v>1</v>
      </c>
      <c r="J736" s="17" t="s">
        <v>42</v>
      </c>
      <c r="K736" s="17" t="s">
        <v>3598</v>
      </c>
      <c r="L736" s="17">
        <v>26</v>
      </c>
      <c r="M736" s="17" t="s">
        <v>3595</v>
      </c>
      <c r="N736" s="17"/>
      <c r="O736" s="17" t="s">
        <v>656</v>
      </c>
      <c r="P736" t="str">
        <f t="shared" si="11"/>
        <v>if stockid="6278.tw" then begin marketid=1;catid=26; end;</v>
      </c>
    </row>
    <row r="737" spans="1:16">
      <c r="A737" s="16">
        <v>810</v>
      </c>
      <c r="B737" s="17" t="s">
        <v>1695</v>
      </c>
      <c r="C737" s="17" t="s">
        <v>3576</v>
      </c>
      <c r="D737" s="16">
        <v>6289</v>
      </c>
      <c r="E737" s="16" t="s">
        <v>3575</v>
      </c>
      <c r="F737" s="17" t="s">
        <v>1696</v>
      </c>
      <c r="G737" s="17" t="s">
        <v>41</v>
      </c>
      <c r="H737" s="17" t="s">
        <v>3599</v>
      </c>
      <c r="I737" s="17">
        <v>1</v>
      </c>
      <c r="J737" s="17" t="s">
        <v>42</v>
      </c>
      <c r="K737" s="17" t="s">
        <v>3598</v>
      </c>
      <c r="L737" s="17">
        <v>26</v>
      </c>
      <c r="M737" s="17" t="s">
        <v>3595</v>
      </c>
      <c r="N737" s="17"/>
      <c r="O737" s="17" t="s">
        <v>656</v>
      </c>
      <c r="P737" t="str">
        <f t="shared" si="11"/>
        <v>if stockid="6289.tw" then begin marketid=1;catid=26; end;</v>
      </c>
    </row>
    <row r="738" spans="1:16">
      <c r="A738" s="16">
        <v>811</v>
      </c>
      <c r="B738" s="17" t="s">
        <v>1697</v>
      </c>
      <c r="C738" s="17" t="s">
        <v>3576</v>
      </c>
      <c r="D738" s="16">
        <v>6405</v>
      </c>
      <c r="E738" s="16" t="s">
        <v>3575</v>
      </c>
      <c r="F738" s="17" t="s">
        <v>1698</v>
      </c>
      <c r="G738" s="17" t="s">
        <v>41</v>
      </c>
      <c r="H738" s="17" t="s">
        <v>3599</v>
      </c>
      <c r="I738" s="17">
        <v>1</v>
      </c>
      <c r="J738" s="17" t="s">
        <v>42</v>
      </c>
      <c r="K738" s="17" t="s">
        <v>3598</v>
      </c>
      <c r="L738" s="17">
        <v>26</v>
      </c>
      <c r="M738" s="17" t="s">
        <v>3595</v>
      </c>
      <c r="N738" s="17"/>
      <c r="O738" s="17" t="s">
        <v>656</v>
      </c>
      <c r="P738" t="str">
        <f t="shared" si="11"/>
        <v>if stockid="6405.tw" then begin marketid=1;catid=26; end;</v>
      </c>
    </row>
    <row r="739" spans="1:16">
      <c r="A739" s="16">
        <v>818</v>
      </c>
      <c r="B739" s="17" t="s">
        <v>1711</v>
      </c>
      <c r="C739" s="17" t="s">
        <v>3576</v>
      </c>
      <c r="D739" s="16">
        <v>6431</v>
      </c>
      <c r="E739" s="16" t="s">
        <v>3575</v>
      </c>
      <c r="F739" s="17" t="s">
        <v>1712</v>
      </c>
      <c r="G739" s="17" t="s">
        <v>41</v>
      </c>
      <c r="H739" s="17" t="s">
        <v>3599</v>
      </c>
      <c r="I739" s="17">
        <v>1</v>
      </c>
      <c r="J739" s="17" t="s">
        <v>42</v>
      </c>
      <c r="K739" s="17" t="s">
        <v>3598</v>
      </c>
      <c r="L739" s="17">
        <v>26</v>
      </c>
      <c r="M739" s="17" t="s">
        <v>3595</v>
      </c>
      <c r="N739" s="17"/>
      <c r="O739" s="17" t="s">
        <v>656</v>
      </c>
      <c r="P739" t="str">
        <f t="shared" si="11"/>
        <v>if stockid="6431.tw" then begin marketid=1;catid=26; end;</v>
      </c>
    </row>
    <row r="740" spans="1:16">
      <c r="A740" s="16">
        <v>821</v>
      </c>
      <c r="B740" s="17" t="s">
        <v>1717</v>
      </c>
      <c r="C740" s="17" t="s">
        <v>3576</v>
      </c>
      <c r="D740" s="16">
        <v>6443</v>
      </c>
      <c r="E740" s="16" t="s">
        <v>3575</v>
      </c>
      <c r="F740" s="17" t="s">
        <v>1718</v>
      </c>
      <c r="G740" s="17" t="s">
        <v>41</v>
      </c>
      <c r="H740" s="17" t="s">
        <v>3599</v>
      </c>
      <c r="I740" s="17">
        <v>1</v>
      </c>
      <c r="J740" s="17" t="s">
        <v>42</v>
      </c>
      <c r="K740" s="17" t="s">
        <v>3598</v>
      </c>
      <c r="L740" s="17">
        <v>26</v>
      </c>
      <c r="M740" s="17" t="s">
        <v>3595</v>
      </c>
      <c r="N740" s="17"/>
      <c r="O740" s="17" t="s">
        <v>656</v>
      </c>
      <c r="P740" t="str">
        <f t="shared" si="11"/>
        <v>if stockid="6443.tw" then begin marketid=1;catid=26; end;</v>
      </c>
    </row>
    <row r="741" spans="1:16">
      <c r="A741" s="16">
        <v>824</v>
      </c>
      <c r="B741" s="17" t="s">
        <v>1723</v>
      </c>
      <c r="C741" s="17" t="s">
        <v>3576</v>
      </c>
      <c r="D741" s="16">
        <v>6456</v>
      </c>
      <c r="E741" s="16" t="s">
        <v>3575</v>
      </c>
      <c r="F741" s="17" t="s">
        <v>1724</v>
      </c>
      <c r="G741" s="17" t="s">
        <v>41</v>
      </c>
      <c r="H741" s="17" t="s">
        <v>3599</v>
      </c>
      <c r="I741" s="17">
        <v>1</v>
      </c>
      <c r="J741" s="17" t="s">
        <v>42</v>
      </c>
      <c r="K741" s="17" t="s">
        <v>3598</v>
      </c>
      <c r="L741" s="17">
        <v>26</v>
      </c>
      <c r="M741" s="17" t="s">
        <v>3595</v>
      </c>
      <c r="N741" s="17"/>
      <c r="O741" s="17" t="s">
        <v>656</v>
      </c>
      <c r="P741" t="str">
        <f t="shared" si="11"/>
        <v>if stockid="6456.tw" then begin marketid=1;catid=26; end;</v>
      </c>
    </row>
    <row r="742" spans="1:16">
      <c r="A742" s="16">
        <v>826</v>
      </c>
      <c r="B742" s="17" t="s">
        <v>1727</v>
      </c>
      <c r="C742" s="17" t="s">
        <v>3576</v>
      </c>
      <c r="D742" s="16">
        <v>6477</v>
      </c>
      <c r="E742" s="16" t="s">
        <v>3575</v>
      </c>
      <c r="F742" s="17" t="s">
        <v>1728</v>
      </c>
      <c r="G742" s="17" t="s">
        <v>41</v>
      </c>
      <c r="H742" s="17" t="s">
        <v>3599</v>
      </c>
      <c r="I742" s="17">
        <v>1</v>
      </c>
      <c r="J742" s="17" t="s">
        <v>42</v>
      </c>
      <c r="K742" s="17" t="s">
        <v>3598</v>
      </c>
      <c r="L742" s="17">
        <v>26</v>
      </c>
      <c r="M742" s="17" t="s">
        <v>3595</v>
      </c>
      <c r="N742" s="17"/>
      <c r="O742" s="17" t="s">
        <v>656</v>
      </c>
      <c r="P742" t="str">
        <f t="shared" si="11"/>
        <v>if stockid="6477.tw" then begin marketid=1;catid=26; end;</v>
      </c>
    </row>
    <row r="743" spans="1:16">
      <c r="A743" s="16">
        <v>849</v>
      </c>
      <c r="B743" s="17" t="s">
        <v>1773</v>
      </c>
      <c r="C743" s="17" t="s">
        <v>3576</v>
      </c>
      <c r="D743" s="16">
        <v>6668</v>
      </c>
      <c r="E743" s="16" t="s">
        <v>3575</v>
      </c>
      <c r="F743" s="17" t="s">
        <v>1774</v>
      </c>
      <c r="G743" s="17" t="s">
        <v>41</v>
      </c>
      <c r="H743" s="17" t="s">
        <v>3599</v>
      </c>
      <c r="I743" s="17">
        <v>1</v>
      </c>
      <c r="J743" s="17" t="s">
        <v>42</v>
      </c>
      <c r="K743" s="17" t="s">
        <v>3598</v>
      </c>
      <c r="L743" s="17">
        <v>26</v>
      </c>
      <c r="M743" s="17" t="s">
        <v>3595</v>
      </c>
      <c r="N743" s="17"/>
      <c r="O743" s="17" t="s">
        <v>656</v>
      </c>
      <c r="P743" t="str">
        <f t="shared" si="11"/>
        <v>if stockid="6668.tw" then begin marketid=1;catid=26; end;</v>
      </c>
    </row>
    <row r="744" spans="1:16">
      <c r="A744" s="16">
        <v>856</v>
      </c>
      <c r="B744" s="17" t="s">
        <v>1787</v>
      </c>
      <c r="C744" s="17" t="s">
        <v>3576</v>
      </c>
      <c r="D744" s="16">
        <v>6706</v>
      </c>
      <c r="E744" s="16" t="s">
        <v>3575</v>
      </c>
      <c r="F744" s="17" t="s">
        <v>1788</v>
      </c>
      <c r="G744" s="17" t="s">
        <v>41</v>
      </c>
      <c r="H744" s="17" t="s">
        <v>3599</v>
      </c>
      <c r="I744" s="17">
        <v>1</v>
      </c>
      <c r="J744" s="17" t="s">
        <v>42</v>
      </c>
      <c r="K744" s="17" t="s">
        <v>3598</v>
      </c>
      <c r="L744" s="17">
        <v>26</v>
      </c>
      <c r="M744" s="17" t="s">
        <v>3595</v>
      </c>
      <c r="N744" s="17"/>
      <c r="O744" s="17" t="s">
        <v>656</v>
      </c>
      <c r="P744" t="str">
        <f t="shared" si="11"/>
        <v>if stockid="6706.tw" then begin marketid=1;catid=26; end;</v>
      </c>
    </row>
    <row r="745" spans="1:16">
      <c r="A745" s="16">
        <v>877</v>
      </c>
      <c r="B745" s="17" t="s">
        <v>1829</v>
      </c>
      <c r="C745" s="17" t="s">
        <v>3576</v>
      </c>
      <c r="D745" s="16">
        <v>8104</v>
      </c>
      <c r="E745" s="16" t="s">
        <v>3575</v>
      </c>
      <c r="F745" s="17" t="s">
        <v>1830</v>
      </c>
      <c r="G745" s="17" t="s">
        <v>41</v>
      </c>
      <c r="H745" s="17" t="s">
        <v>3599</v>
      </c>
      <c r="I745" s="17">
        <v>1</v>
      </c>
      <c r="J745" s="17" t="s">
        <v>42</v>
      </c>
      <c r="K745" s="17" t="s">
        <v>3598</v>
      </c>
      <c r="L745" s="17">
        <v>26</v>
      </c>
      <c r="M745" s="17" t="s">
        <v>3595</v>
      </c>
      <c r="N745" s="17"/>
      <c r="O745" s="17" t="s">
        <v>656</v>
      </c>
      <c r="P745" t="str">
        <f t="shared" si="11"/>
        <v>if stockid="8104.tw" then begin marketid=1;catid=26; end;</v>
      </c>
    </row>
    <row r="746" spans="1:16">
      <c r="A746" s="16">
        <v>878</v>
      </c>
      <c r="B746" s="17" t="s">
        <v>1831</v>
      </c>
      <c r="C746" s="17" t="s">
        <v>3576</v>
      </c>
      <c r="D746" s="16">
        <v>8105</v>
      </c>
      <c r="E746" s="16" t="s">
        <v>3575</v>
      </c>
      <c r="F746" s="17" t="s">
        <v>1832</v>
      </c>
      <c r="G746" s="17" t="s">
        <v>41</v>
      </c>
      <c r="H746" s="17" t="s">
        <v>3599</v>
      </c>
      <c r="I746" s="17">
        <v>1</v>
      </c>
      <c r="J746" s="17" t="s">
        <v>42</v>
      </c>
      <c r="K746" s="17" t="s">
        <v>3598</v>
      </c>
      <c r="L746" s="17">
        <v>26</v>
      </c>
      <c r="M746" s="17" t="s">
        <v>3595</v>
      </c>
      <c r="N746" s="17"/>
      <c r="O746" s="17" t="s">
        <v>656</v>
      </c>
      <c r="P746" t="str">
        <f t="shared" si="11"/>
        <v>if stockid="8105.tw" then begin marketid=1;catid=26; end;</v>
      </c>
    </row>
    <row r="747" spans="1:16">
      <c r="A747" s="16">
        <v>888</v>
      </c>
      <c r="B747" s="17" t="s">
        <v>1851</v>
      </c>
      <c r="C747" s="17" t="s">
        <v>3576</v>
      </c>
      <c r="D747" s="16">
        <v>8215</v>
      </c>
      <c r="E747" s="16" t="s">
        <v>3575</v>
      </c>
      <c r="F747" s="17" t="s">
        <v>1852</v>
      </c>
      <c r="G747" s="17" t="s">
        <v>41</v>
      </c>
      <c r="H747" s="17" t="s">
        <v>3599</v>
      </c>
      <c r="I747" s="17">
        <v>1</v>
      </c>
      <c r="J747" s="17" t="s">
        <v>42</v>
      </c>
      <c r="K747" s="17" t="s">
        <v>3598</v>
      </c>
      <c r="L747" s="17">
        <v>26</v>
      </c>
      <c r="M747" s="17" t="s">
        <v>3595</v>
      </c>
      <c r="N747" s="17"/>
      <c r="O747" s="17" t="s">
        <v>656</v>
      </c>
      <c r="P747" t="str">
        <f t="shared" si="11"/>
        <v>if stockid="8215.tw" then begin marketid=1;catid=26; end;</v>
      </c>
    </row>
    <row r="748" spans="1:16">
      <c r="A748" s="16">
        <v>268</v>
      </c>
      <c r="B748" s="17" t="s">
        <v>645</v>
      </c>
      <c r="C748" s="17" t="s">
        <v>3576</v>
      </c>
      <c r="D748" s="16">
        <v>2314</v>
      </c>
      <c r="E748" s="16" t="s">
        <v>3575</v>
      </c>
      <c r="F748" s="17" t="s">
        <v>646</v>
      </c>
      <c r="G748" s="17" t="s">
        <v>41</v>
      </c>
      <c r="H748" s="17" t="s">
        <v>3599</v>
      </c>
      <c r="I748" s="17">
        <v>1</v>
      </c>
      <c r="J748" s="17" t="s">
        <v>42</v>
      </c>
      <c r="K748" s="17" t="s">
        <v>3598</v>
      </c>
      <c r="L748" s="17">
        <v>27</v>
      </c>
      <c r="M748" s="17" t="s">
        <v>3595</v>
      </c>
      <c r="N748" s="17"/>
      <c r="O748" s="17" t="s">
        <v>647</v>
      </c>
      <c r="P748" t="str">
        <f t="shared" si="11"/>
        <v>if stockid="2314.tw" then begin marketid=1;catid=27; end;</v>
      </c>
    </row>
    <row r="749" spans="1:16">
      <c r="A749" s="16">
        <v>271</v>
      </c>
      <c r="B749" s="17" t="s">
        <v>652</v>
      </c>
      <c r="C749" s="17" t="s">
        <v>3576</v>
      </c>
      <c r="D749" s="16">
        <v>2321</v>
      </c>
      <c r="E749" s="16" t="s">
        <v>3575</v>
      </c>
      <c r="F749" s="17" t="s">
        <v>653</v>
      </c>
      <c r="G749" s="17" t="s">
        <v>41</v>
      </c>
      <c r="H749" s="17" t="s">
        <v>3599</v>
      </c>
      <c r="I749" s="17">
        <v>1</v>
      </c>
      <c r="J749" s="17" t="s">
        <v>42</v>
      </c>
      <c r="K749" s="17" t="s">
        <v>3598</v>
      </c>
      <c r="L749" s="17">
        <v>27</v>
      </c>
      <c r="M749" s="17" t="s">
        <v>3595</v>
      </c>
      <c r="N749" s="17"/>
      <c r="O749" s="17" t="s">
        <v>647</v>
      </c>
      <c r="P749" t="str">
        <f t="shared" si="11"/>
        <v>if stockid="2321.tw" then begin marketid=1;catid=27; end;</v>
      </c>
    </row>
    <row r="750" spans="1:16">
      <c r="A750" s="16">
        <v>279</v>
      </c>
      <c r="B750" s="17" t="s">
        <v>669</v>
      </c>
      <c r="C750" s="17" t="s">
        <v>3576</v>
      </c>
      <c r="D750" s="16">
        <v>2332</v>
      </c>
      <c r="E750" s="16" t="s">
        <v>3575</v>
      </c>
      <c r="F750" s="17" t="s">
        <v>670</v>
      </c>
      <c r="G750" s="17" t="s">
        <v>41</v>
      </c>
      <c r="H750" s="17" t="s">
        <v>3599</v>
      </c>
      <c r="I750" s="17">
        <v>1</v>
      </c>
      <c r="J750" s="17" t="s">
        <v>42</v>
      </c>
      <c r="K750" s="17" t="s">
        <v>3598</v>
      </c>
      <c r="L750" s="17">
        <v>27</v>
      </c>
      <c r="M750" s="17" t="s">
        <v>3595</v>
      </c>
      <c r="N750" s="17"/>
      <c r="O750" s="17" t="s">
        <v>647</v>
      </c>
      <c r="P750" t="str">
        <f t="shared" si="11"/>
        <v>if stockid="2332.tw" then begin marketid=1;catid=27; end;</v>
      </c>
    </row>
    <row r="751" spans="1:16">
      <c r="A751" s="16">
        <v>285</v>
      </c>
      <c r="B751" s="17" t="s">
        <v>681</v>
      </c>
      <c r="C751" s="17" t="s">
        <v>3576</v>
      </c>
      <c r="D751" s="16">
        <v>2345</v>
      </c>
      <c r="E751" s="16" t="s">
        <v>3575</v>
      </c>
      <c r="F751" s="17" t="s">
        <v>682</v>
      </c>
      <c r="G751" s="17" t="s">
        <v>41</v>
      </c>
      <c r="H751" s="17" t="s">
        <v>3599</v>
      </c>
      <c r="I751" s="17">
        <v>1</v>
      </c>
      <c r="J751" s="17" t="s">
        <v>42</v>
      </c>
      <c r="K751" s="17" t="s">
        <v>3598</v>
      </c>
      <c r="L751" s="17">
        <v>27</v>
      </c>
      <c r="M751" s="17" t="s">
        <v>3595</v>
      </c>
      <c r="N751" s="17"/>
      <c r="O751" s="17" t="s">
        <v>647</v>
      </c>
      <c r="P751" t="str">
        <f t="shared" si="11"/>
        <v>if stockid="2345.tw" then begin marketid=1;catid=27; end;</v>
      </c>
    </row>
    <row r="752" spans="1:16">
      <c r="A752" s="16">
        <v>332</v>
      </c>
      <c r="B752" s="17" t="s">
        <v>774</v>
      </c>
      <c r="C752" s="17" t="s">
        <v>3576</v>
      </c>
      <c r="D752" s="16">
        <v>2412</v>
      </c>
      <c r="E752" s="16" t="s">
        <v>3575</v>
      </c>
      <c r="F752" s="17" t="s">
        <v>775</v>
      </c>
      <c r="G752" s="17" t="s">
        <v>41</v>
      </c>
      <c r="H752" s="17" t="s">
        <v>3599</v>
      </c>
      <c r="I752" s="17">
        <v>1</v>
      </c>
      <c r="J752" s="17" t="s">
        <v>42</v>
      </c>
      <c r="K752" s="17" t="s">
        <v>3598</v>
      </c>
      <c r="L752" s="17">
        <v>27</v>
      </c>
      <c r="M752" s="17" t="s">
        <v>3595</v>
      </c>
      <c r="N752" s="17"/>
      <c r="O752" s="17" t="s">
        <v>647</v>
      </c>
      <c r="P752" t="str">
        <f t="shared" si="11"/>
        <v>if stockid="2412.tw" then begin marketid=1;catid=27; end;</v>
      </c>
    </row>
    <row r="753" spans="1:16">
      <c r="A753" s="16">
        <v>337</v>
      </c>
      <c r="B753" s="17" t="s">
        <v>784</v>
      </c>
      <c r="C753" s="17" t="s">
        <v>3576</v>
      </c>
      <c r="D753" s="16">
        <v>2419</v>
      </c>
      <c r="E753" s="16" t="s">
        <v>3575</v>
      </c>
      <c r="F753" s="17" t="s">
        <v>785</v>
      </c>
      <c r="G753" s="17" t="s">
        <v>41</v>
      </c>
      <c r="H753" s="17" t="s">
        <v>3599</v>
      </c>
      <c r="I753" s="17">
        <v>1</v>
      </c>
      <c r="J753" s="17" t="s">
        <v>42</v>
      </c>
      <c r="K753" s="17" t="s">
        <v>3598</v>
      </c>
      <c r="L753" s="17">
        <v>27</v>
      </c>
      <c r="M753" s="17" t="s">
        <v>3595</v>
      </c>
      <c r="N753" s="17"/>
      <c r="O753" s="17" t="s">
        <v>647</v>
      </c>
      <c r="P753" t="str">
        <f t="shared" si="11"/>
        <v>if stockid="2419.tw" then begin marketid=1;catid=27; end;</v>
      </c>
    </row>
    <row r="754" spans="1:16">
      <c r="A754" s="16">
        <v>353</v>
      </c>
      <c r="B754" s="17" t="s">
        <v>817</v>
      </c>
      <c r="C754" s="17" t="s">
        <v>3576</v>
      </c>
      <c r="D754" s="16">
        <v>2439</v>
      </c>
      <c r="E754" s="16" t="s">
        <v>3575</v>
      </c>
      <c r="F754" s="17" t="s">
        <v>818</v>
      </c>
      <c r="G754" s="17" t="s">
        <v>41</v>
      </c>
      <c r="H754" s="17" t="s">
        <v>3599</v>
      </c>
      <c r="I754" s="17">
        <v>1</v>
      </c>
      <c r="J754" s="17" t="s">
        <v>42</v>
      </c>
      <c r="K754" s="17" t="s">
        <v>3598</v>
      </c>
      <c r="L754" s="17">
        <v>27</v>
      </c>
      <c r="M754" s="17" t="s">
        <v>3595</v>
      </c>
      <c r="N754" s="17"/>
      <c r="O754" s="17" t="s">
        <v>647</v>
      </c>
      <c r="P754" t="str">
        <f t="shared" si="11"/>
        <v>if stockid="2439.tw" then begin marketid=1;catid=27; end;</v>
      </c>
    </row>
    <row r="755" spans="1:16">
      <c r="A755" s="16">
        <v>358</v>
      </c>
      <c r="B755" s="17" t="s">
        <v>827</v>
      </c>
      <c r="C755" s="17" t="s">
        <v>3576</v>
      </c>
      <c r="D755" s="16">
        <v>2444</v>
      </c>
      <c r="E755" s="16" t="s">
        <v>3575</v>
      </c>
      <c r="F755" s="17" t="s">
        <v>828</v>
      </c>
      <c r="G755" s="17" t="s">
        <v>41</v>
      </c>
      <c r="H755" s="17" t="s">
        <v>3599</v>
      </c>
      <c r="I755" s="17">
        <v>1</v>
      </c>
      <c r="J755" s="17" t="s">
        <v>42</v>
      </c>
      <c r="K755" s="17" t="s">
        <v>3598</v>
      </c>
      <c r="L755" s="17">
        <v>27</v>
      </c>
      <c r="M755" s="17" t="s">
        <v>3595</v>
      </c>
      <c r="N755" s="17"/>
      <c r="O755" s="17" t="s">
        <v>647</v>
      </c>
      <c r="P755" t="str">
        <f t="shared" si="11"/>
        <v>if stockid="2444.tw" then begin marketid=1;catid=27; end;</v>
      </c>
    </row>
    <row r="756" spans="1:16">
      <c r="A756" s="16">
        <v>360</v>
      </c>
      <c r="B756" s="17" t="s">
        <v>831</v>
      </c>
      <c r="C756" s="17" t="s">
        <v>3576</v>
      </c>
      <c r="D756" s="16">
        <v>2450</v>
      </c>
      <c r="E756" s="16" t="s">
        <v>3575</v>
      </c>
      <c r="F756" s="17" t="s">
        <v>832</v>
      </c>
      <c r="G756" s="17" t="s">
        <v>41</v>
      </c>
      <c r="H756" s="17" t="s">
        <v>3599</v>
      </c>
      <c r="I756" s="17">
        <v>1</v>
      </c>
      <c r="J756" s="17" t="s">
        <v>42</v>
      </c>
      <c r="K756" s="17" t="s">
        <v>3598</v>
      </c>
      <c r="L756" s="17">
        <v>27</v>
      </c>
      <c r="M756" s="17" t="s">
        <v>3595</v>
      </c>
      <c r="N756" s="17"/>
      <c r="O756" s="17" t="s">
        <v>647</v>
      </c>
      <c r="P756" t="str">
        <f t="shared" si="11"/>
        <v>if stockid="2450.tw" then begin marketid=1;catid=27; end;</v>
      </c>
    </row>
    <row r="757" spans="1:16">
      <c r="A757" s="16">
        <v>364</v>
      </c>
      <c r="B757" s="17" t="s">
        <v>839</v>
      </c>
      <c r="C757" s="17" t="s">
        <v>3576</v>
      </c>
      <c r="D757" s="16">
        <v>2455</v>
      </c>
      <c r="E757" s="16" t="s">
        <v>3575</v>
      </c>
      <c r="F757" s="17" t="s">
        <v>840</v>
      </c>
      <c r="G757" s="17" t="s">
        <v>41</v>
      </c>
      <c r="H757" s="17" t="s">
        <v>3599</v>
      </c>
      <c r="I757" s="17">
        <v>1</v>
      </c>
      <c r="J757" s="17" t="s">
        <v>42</v>
      </c>
      <c r="K757" s="17" t="s">
        <v>3598</v>
      </c>
      <c r="L757" s="17">
        <v>27</v>
      </c>
      <c r="M757" s="17" t="s">
        <v>3595</v>
      </c>
      <c r="N757" s="17"/>
      <c r="O757" s="17" t="s">
        <v>647</v>
      </c>
      <c r="P757" t="str">
        <f t="shared" si="11"/>
        <v>if stockid="2455.tw" then begin marketid=1;catid=27; end;</v>
      </c>
    </row>
    <row r="758" spans="1:16">
      <c r="A758" s="16">
        <v>388</v>
      </c>
      <c r="B758" s="17" t="s">
        <v>887</v>
      </c>
      <c r="C758" s="17" t="s">
        <v>3576</v>
      </c>
      <c r="D758" s="16">
        <v>2485</v>
      </c>
      <c r="E758" s="16" t="s">
        <v>3575</v>
      </c>
      <c r="F758" s="17" t="s">
        <v>888</v>
      </c>
      <c r="G758" s="17" t="s">
        <v>41</v>
      </c>
      <c r="H758" s="17" t="s">
        <v>3599</v>
      </c>
      <c r="I758" s="17">
        <v>1</v>
      </c>
      <c r="J758" s="17" t="s">
        <v>42</v>
      </c>
      <c r="K758" s="17" t="s">
        <v>3598</v>
      </c>
      <c r="L758" s="17">
        <v>27</v>
      </c>
      <c r="M758" s="17" t="s">
        <v>3595</v>
      </c>
      <c r="N758" s="17"/>
      <c r="O758" s="17" t="s">
        <v>647</v>
      </c>
      <c r="P758" t="str">
        <f t="shared" si="11"/>
        <v>if stockid="2485.tw" then begin marketid=1;catid=27; end;</v>
      </c>
    </row>
    <row r="759" spans="1:16">
      <c r="A759" s="16">
        <v>398</v>
      </c>
      <c r="B759" s="17" t="s">
        <v>907</v>
      </c>
      <c r="C759" s="17" t="s">
        <v>3576</v>
      </c>
      <c r="D759" s="16">
        <v>2498</v>
      </c>
      <c r="E759" s="16" t="s">
        <v>3575</v>
      </c>
      <c r="F759" s="17" t="s">
        <v>908</v>
      </c>
      <c r="G759" s="17" t="s">
        <v>41</v>
      </c>
      <c r="H759" s="17" t="s">
        <v>3599</v>
      </c>
      <c r="I759" s="17">
        <v>1</v>
      </c>
      <c r="J759" s="17" t="s">
        <v>42</v>
      </c>
      <c r="K759" s="17" t="s">
        <v>3598</v>
      </c>
      <c r="L759" s="17">
        <v>27</v>
      </c>
      <c r="M759" s="17" t="s">
        <v>3595</v>
      </c>
      <c r="N759" s="17"/>
      <c r="O759" s="17" t="s">
        <v>647</v>
      </c>
      <c r="P759" t="str">
        <f t="shared" si="11"/>
        <v>if stockid="2498.tw" then begin marketid=1;catid=27; end;</v>
      </c>
    </row>
    <row r="760" spans="1:16">
      <c r="A760" s="16">
        <v>529</v>
      </c>
      <c r="B760" s="17" t="s">
        <v>1172</v>
      </c>
      <c r="C760" s="17" t="s">
        <v>3576</v>
      </c>
      <c r="D760" s="16">
        <v>3025</v>
      </c>
      <c r="E760" s="16" t="s">
        <v>3575</v>
      </c>
      <c r="F760" s="17" t="s">
        <v>1173</v>
      </c>
      <c r="G760" s="17" t="s">
        <v>41</v>
      </c>
      <c r="H760" s="17" t="s">
        <v>3599</v>
      </c>
      <c r="I760" s="17">
        <v>1</v>
      </c>
      <c r="J760" s="17" t="s">
        <v>42</v>
      </c>
      <c r="K760" s="17" t="s">
        <v>3598</v>
      </c>
      <c r="L760" s="17">
        <v>27</v>
      </c>
      <c r="M760" s="17" t="s">
        <v>3595</v>
      </c>
      <c r="N760" s="17"/>
      <c r="O760" s="17" t="s">
        <v>647</v>
      </c>
      <c r="P760" t="str">
        <f t="shared" si="11"/>
        <v>if stockid="3025.tw" then begin marketid=1;catid=27; end;</v>
      </c>
    </row>
    <row r="761" spans="1:16">
      <c r="A761" s="16">
        <v>531</v>
      </c>
      <c r="B761" s="17" t="s">
        <v>1176</v>
      </c>
      <c r="C761" s="17" t="s">
        <v>3576</v>
      </c>
      <c r="D761" s="16">
        <v>3027</v>
      </c>
      <c r="E761" s="16" t="s">
        <v>3575</v>
      </c>
      <c r="F761" s="17" t="s">
        <v>1177</v>
      </c>
      <c r="G761" s="17" t="s">
        <v>41</v>
      </c>
      <c r="H761" s="17" t="s">
        <v>3599</v>
      </c>
      <c r="I761" s="17">
        <v>1</v>
      </c>
      <c r="J761" s="17" t="s">
        <v>42</v>
      </c>
      <c r="K761" s="17" t="s">
        <v>3598</v>
      </c>
      <c r="L761" s="17">
        <v>27</v>
      </c>
      <c r="M761" s="17" t="s">
        <v>3595</v>
      </c>
      <c r="N761" s="17"/>
      <c r="O761" s="17" t="s">
        <v>647</v>
      </c>
      <c r="P761" t="str">
        <f t="shared" si="11"/>
        <v>if stockid="3027.tw" then begin marketid=1;catid=27; end;</v>
      </c>
    </row>
    <row r="762" spans="1:16">
      <c r="A762" s="16">
        <v>548</v>
      </c>
      <c r="B762" s="17" t="s">
        <v>1210</v>
      </c>
      <c r="C762" s="17" t="s">
        <v>3576</v>
      </c>
      <c r="D762" s="16">
        <v>3045</v>
      </c>
      <c r="E762" s="16" t="s">
        <v>3575</v>
      </c>
      <c r="F762" s="17" t="s">
        <v>1211</v>
      </c>
      <c r="G762" s="17" t="s">
        <v>41</v>
      </c>
      <c r="H762" s="17" t="s">
        <v>3599</v>
      </c>
      <c r="I762" s="17">
        <v>1</v>
      </c>
      <c r="J762" s="17" t="s">
        <v>42</v>
      </c>
      <c r="K762" s="17" t="s">
        <v>3598</v>
      </c>
      <c r="L762" s="17">
        <v>27</v>
      </c>
      <c r="M762" s="17" t="s">
        <v>3595</v>
      </c>
      <c r="N762" s="17"/>
      <c r="O762" s="17" t="s">
        <v>647</v>
      </c>
      <c r="P762" t="str">
        <f t="shared" si="11"/>
        <v>if stockid="3045.tw" then begin marketid=1;catid=27; end;</v>
      </c>
    </row>
    <row r="763" spans="1:16">
      <c r="A763" s="16">
        <v>550</v>
      </c>
      <c r="B763" s="17" t="s">
        <v>1214</v>
      </c>
      <c r="C763" s="17" t="s">
        <v>3576</v>
      </c>
      <c r="D763" s="16">
        <v>3047</v>
      </c>
      <c r="E763" s="16" t="s">
        <v>3575</v>
      </c>
      <c r="F763" s="17" t="s">
        <v>1215</v>
      </c>
      <c r="G763" s="17" t="s">
        <v>41</v>
      </c>
      <c r="H763" s="17" t="s">
        <v>3599</v>
      </c>
      <c r="I763" s="17">
        <v>1</v>
      </c>
      <c r="J763" s="17" t="s">
        <v>42</v>
      </c>
      <c r="K763" s="17" t="s">
        <v>3598</v>
      </c>
      <c r="L763" s="17">
        <v>27</v>
      </c>
      <c r="M763" s="17" t="s">
        <v>3595</v>
      </c>
      <c r="N763" s="17"/>
      <c r="O763" s="17" t="s">
        <v>647</v>
      </c>
      <c r="P763" t="str">
        <f t="shared" si="11"/>
        <v>if stockid="3047.tw" then begin marketid=1;catid=27; end;</v>
      </c>
    </row>
    <row r="764" spans="1:16">
      <c r="A764" s="16">
        <v>563</v>
      </c>
      <c r="B764" s="17" t="s">
        <v>1240</v>
      </c>
      <c r="C764" s="17" t="s">
        <v>3576</v>
      </c>
      <c r="D764" s="16">
        <v>3062</v>
      </c>
      <c r="E764" s="16" t="s">
        <v>3575</v>
      </c>
      <c r="F764" s="17" t="s">
        <v>1241</v>
      </c>
      <c r="G764" s="17" t="s">
        <v>41</v>
      </c>
      <c r="H764" s="17" t="s">
        <v>3599</v>
      </c>
      <c r="I764" s="17">
        <v>1</v>
      </c>
      <c r="J764" s="17" t="s">
        <v>42</v>
      </c>
      <c r="K764" s="17" t="s">
        <v>3598</v>
      </c>
      <c r="L764" s="17">
        <v>27</v>
      </c>
      <c r="M764" s="17" t="s">
        <v>3595</v>
      </c>
      <c r="N764" s="17"/>
      <c r="O764" s="17" t="s">
        <v>647</v>
      </c>
      <c r="P764" t="str">
        <f t="shared" si="11"/>
        <v>if stockid="3062.tw" then begin marketid=1;catid=27; end;</v>
      </c>
    </row>
    <row r="765" spans="1:16">
      <c r="A765" s="16">
        <v>568</v>
      </c>
      <c r="B765" s="17" t="s">
        <v>1250</v>
      </c>
      <c r="C765" s="17" t="s">
        <v>3576</v>
      </c>
      <c r="D765" s="16">
        <v>3138</v>
      </c>
      <c r="E765" s="16" t="s">
        <v>3575</v>
      </c>
      <c r="F765" s="17" t="s">
        <v>1251</v>
      </c>
      <c r="G765" s="17" t="s">
        <v>41</v>
      </c>
      <c r="H765" s="17" t="s">
        <v>3599</v>
      </c>
      <c r="I765" s="17">
        <v>1</v>
      </c>
      <c r="J765" s="17" t="s">
        <v>42</v>
      </c>
      <c r="K765" s="17" t="s">
        <v>3598</v>
      </c>
      <c r="L765" s="17">
        <v>27</v>
      </c>
      <c r="M765" s="17" t="s">
        <v>3595</v>
      </c>
      <c r="N765" s="17"/>
      <c r="O765" s="17" t="s">
        <v>647</v>
      </c>
      <c r="P765" t="str">
        <f t="shared" si="11"/>
        <v>if stockid="3138.tw" then begin marketid=1;catid=27; end;</v>
      </c>
    </row>
    <row r="766" spans="1:16">
      <c r="A766" s="16">
        <v>581</v>
      </c>
      <c r="B766" s="17" t="s">
        <v>1274</v>
      </c>
      <c r="C766" s="17" t="s">
        <v>3576</v>
      </c>
      <c r="D766" s="16">
        <v>3311</v>
      </c>
      <c r="E766" s="16" t="s">
        <v>3575</v>
      </c>
      <c r="F766" s="17" t="s">
        <v>1275</v>
      </c>
      <c r="G766" s="17" t="s">
        <v>41</v>
      </c>
      <c r="H766" s="17" t="s">
        <v>3599</v>
      </c>
      <c r="I766" s="17">
        <v>1</v>
      </c>
      <c r="J766" s="17" t="s">
        <v>42</v>
      </c>
      <c r="K766" s="17" t="s">
        <v>3598</v>
      </c>
      <c r="L766" s="17">
        <v>27</v>
      </c>
      <c r="M766" s="17" t="s">
        <v>3595</v>
      </c>
      <c r="N766" s="17"/>
      <c r="O766" s="17" t="s">
        <v>647</v>
      </c>
      <c r="P766" t="str">
        <f t="shared" si="11"/>
        <v>if stockid="3311.tw" then begin marketid=1;catid=27; end;</v>
      </c>
    </row>
    <row r="767" spans="1:16">
      <c r="A767" s="16">
        <v>588</v>
      </c>
      <c r="B767" s="17" t="s">
        <v>1288</v>
      </c>
      <c r="C767" s="17" t="s">
        <v>3576</v>
      </c>
      <c r="D767" s="16">
        <v>3380</v>
      </c>
      <c r="E767" s="16" t="s">
        <v>3575</v>
      </c>
      <c r="F767" s="17" t="s">
        <v>1289</v>
      </c>
      <c r="G767" s="17" t="s">
        <v>41</v>
      </c>
      <c r="H767" s="17" t="s">
        <v>3599</v>
      </c>
      <c r="I767" s="17">
        <v>1</v>
      </c>
      <c r="J767" s="17" t="s">
        <v>42</v>
      </c>
      <c r="K767" s="17" t="s">
        <v>3598</v>
      </c>
      <c r="L767" s="17">
        <v>27</v>
      </c>
      <c r="M767" s="17" t="s">
        <v>3595</v>
      </c>
      <c r="N767" s="17"/>
      <c r="O767" s="17" t="s">
        <v>647</v>
      </c>
      <c r="P767" t="str">
        <f t="shared" si="11"/>
        <v>if stockid="3380.tw" then begin marketid=1;catid=27; end;</v>
      </c>
    </row>
    <row r="768" spans="1:16">
      <c r="A768" s="16">
        <v>593</v>
      </c>
      <c r="B768" s="17" t="s">
        <v>1298</v>
      </c>
      <c r="C768" s="17" t="s">
        <v>3576</v>
      </c>
      <c r="D768" s="16">
        <v>3419</v>
      </c>
      <c r="E768" s="16" t="s">
        <v>3575</v>
      </c>
      <c r="F768" s="17" t="s">
        <v>1299</v>
      </c>
      <c r="G768" s="17" t="s">
        <v>41</v>
      </c>
      <c r="H768" s="17" t="s">
        <v>3599</v>
      </c>
      <c r="I768" s="17">
        <v>1</v>
      </c>
      <c r="J768" s="17" t="s">
        <v>42</v>
      </c>
      <c r="K768" s="17" t="s">
        <v>3598</v>
      </c>
      <c r="L768" s="17">
        <v>27</v>
      </c>
      <c r="M768" s="17" t="s">
        <v>3595</v>
      </c>
      <c r="N768" s="17"/>
      <c r="O768" s="17" t="s">
        <v>647</v>
      </c>
      <c r="P768" t="str">
        <f t="shared" si="11"/>
        <v>if stockid="3419.tw" then begin marketid=1;catid=27; end;</v>
      </c>
    </row>
    <row r="769" spans="1:16">
      <c r="A769" s="16">
        <v>621</v>
      </c>
      <c r="B769" s="17" t="s">
        <v>1354</v>
      </c>
      <c r="C769" s="17" t="s">
        <v>3576</v>
      </c>
      <c r="D769" s="16">
        <v>3596</v>
      </c>
      <c r="E769" s="16" t="s">
        <v>3575</v>
      </c>
      <c r="F769" s="17" t="s">
        <v>1355</v>
      </c>
      <c r="G769" s="17" t="s">
        <v>41</v>
      </c>
      <c r="H769" s="17" t="s">
        <v>3599</v>
      </c>
      <c r="I769" s="17">
        <v>1</v>
      </c>
      <c r="J769" s="17" t="s">
        <v>42</v>
      </c>
      <c r="K769" s="17" t="s">
        <v>3598</v>
      </c>
      <c r="L769" s="17">
        <v>27</v>
      </c>
      <c r="M769" s="17" t="s">
        <v>3595</v>
      </c>
      <c r="N769" s="17"/>
      <c r="O769" s="17" t="s">
        <v>647</v>
      </c>
      <c r="P769" t="str">
        <f t="shared" si="11"/>
        <v>if stockid="3596.tw" then begin marketid=1;catid=27; end;</v>
      </c>
    </row>
    <row r="770" spans="1:16">
      <c r="A770" s="16">
        <v>630</v>
      </c>
      <c r="B770" s="17" t="s">
        <v>1372</v>
      </c>
      <c r="C770" s="17" t="s">
        <v>3576</v>
      </c>
      <c r="D770" s="16">
        <v>3669</v>
      </c>
      <c r="E770" s="16" t="s">
        <v>3575</v>
      </c>
      <c r="F770" s="17" t="s">
        <v>1373</v>
      </c>
      <c r="G770" s="17" t="s">
        <v>41</v>
      </c>
      <c r="H770" s="17" t="s">
        <v>3599</v>
      </c>
      <c r="I770" s="17">
        <v>1</v>
      </c>
      <c r="J770" s="17" t="s">
        <v>42</v>
      </c>
      <c r="K770" s="17" t="s">
        <v>3598</v>
      </c>
      <c r="L770" s="17">
        <v>27</v>
      </c>
      <c r="M770" s="17" t="s">
        <v>3595</v>
      </c>
      <c r="N770" s="17"/>
      <c r="O770" s="17" t="s">
        <v>647</v>
      </c>
      <c r="P770" t="str">
        <f t="shared" si="11"/>
        <v>if stockid="3669.tw" then begin marketid=1;catid=27; end;</v>
      </c>
    </row>
    <row r="771" spans="1:16">
      <c r="A771" s="16">
        <v>633</v>
      </c>
      <c r="B771" s="17" t="s">
        <v>1379</v>
      </c>
      <c r="C771" s="17" t="s">
        <v>3576</v>
      </c>
      <c r="D771" s="16">
        <v>3682</v>
      </c>
      <c r="E771" s="16" t="s">
        <v>3575</v>
      </c>
      <c r="F771" s="17" t="s">
        <v>1380</v>
      </c>
      <c r="G771" s="17" t="s">
        <v>41</v>
      </c>
      <c r="H771" s="17" t="s">
        <v>3599</v>
      </c>
      <c r="I771" s="17">
        <v>1</v>
      </c>
      <c r="J771" s="17" t="s">
        <v>42</v>
      </c>
      <c r="K771" s="17" t="s">
        <v>3598</v>
      </c>
      <c r="L771" s="17">
        <v>27</v>
      </c>
      <c r="M771" s="17" t="s">
        <v>3595</v>
      </c>
      <c r="N771" s="17"/>
      <c r="O771" s="17" t="s">
        <v>647</v>
      </c>
      <c r="P771" t="str">
        <f t="shared" ref="P771:P834" si="12">_xlfn.CONCAT(C771,D771,E771,H771,K771,L771,M771)</f>
        <v>if stockid="3682.tw" then begin marketid=1;catid=27; end;</v>
      </c>
    </row>
    <row r="772" spans="1:16">
      <c r="A772" s="16">
        <v>635</v>
      </c>
      <c r="B772" s="17" t="s">
        <v>1383</v>
      </c>
      <c r="C772" s="17" t="s">
        <v>3576</v>
      </c>
      <c r="D772" s="16">
        <v>3694</v>
      </c>
      <c r="E772" s="16" t="s">
        <v>3575</v>
      </c>
      <c r="F772" s="17" t="s">
        <v>1384</v>
      </c>
      <c r="G772" s="17" t="s">
        <v>41</v>
      </c>
      <c r="H772" s="17" t="s">
        <v>3599</v>
      </c>
      <c r="I772" s="17">
        <v>1</v>
      </c>
      <c r="J772" s="17" t="s">
        <v>42</v>
      </c>
      <c r="K772" s="17" t="s">
        <v>3598</v>
      </c>
      <c r="L772" s="17">
        <v>27</v>
      </c>
      <c r="M772" s="17" t="s">
        <v>3595</v>
      </c>
      <c r="N772" s="17"/>
      <c r="O772" s="17" t="s">
        <v>647</v>
      </c>
      <c r="P772" t="str">
        <f t="shared" si="12"/>
        <v>if stockid="3694.tw" then begin marketid=1;catid=27; end;</v>
      </c>
    </row>
    <row r="773" spans="1:16">
      <c r="A773" s="16">
        <v>639</v>
      </c>
      <c r="B773" s="17" t="s">
        <v>1391</v>
      </c>
      <c r="C773" s="17" t="s">
        <v>3576</v>
      </c>
      <c r="D773" s="16">
        <v>3704</v>
      </c>
      <c r="E773" s="16" t="s">
        <v>3575</v>
      </c>
      <c r="F773" s="17" t="s">
        <v>1392</v>
      </c>
      <c r="G773" s="17" t="s">
        <v>41</v>
      </c>
      <c r="H773" s="17" t="s">
        <v>3599</v>
      </c>
      <c r="I773" s="17">
        <v>1</v>
      </c>
      <c r="J773" s="17" t="s">
        <v>42</v>
      </c>
      <c r="K773" s="17" t="s">
        <v>3598</v>
      </c>
      <c r="L773" s="17">
        <v>27</v>
      </c>
      <c r="M773" s="17" t="s">
        <v>3595</v>
      </c>
      <c r="N773" s="17"/>
      <c r="O773" s="17" t="s">
        <v>647</v>
      </c>
      <c r="P773" t="str">
        <f t="shared" si="12"/>
        <v>if stockid="3704.tw" then begin marketid=1;catid=27; end;</v>
      </c>
    </row>
    <row r="774" spans="1:16">
      <c r="A774" s="16">
        <v>691</v>
      </c>
      <c r="B774" s="17" t="s">
        <v>1459</v>
      </c>
      <c r="C774" s="17" t="s">
        <v>3576</v>
      </c>
      <c r="D774" s="16">
        <v>4904</v>
      </c>
      <c r="E774" s="16" t="s">
        <v>3575</v>
      </c>
      <c r="F774" s="17" t="s">
        <v>1460</v>
      </c>
      <c r="G774" s="17" t="s">
        <v>41</v>
      </c>
      <c r="H774" s="17" t="s">
        <v>3599</v>
      </c>
      <c r="I774" s="17">
        <v>1</v>
      </c>
      <c r="J774" s="17" t="s">
        <v>42</v>
      </c>
      <c r="K774" s="17" t="s">
        <v>3598</v>
      </c>
      <c r="L774" s="17">
        <v>27</v>
      </c>
      <c r="M774" s="17" t="s">
        <v>3595</v>
      </c>
      <c r="N774" s="17"/>
      <c r="O774" s="17" t="s">
        <v>647</v>
      </c>
      <c r="P774" t="str">
        <f t="shared" si="12"/>
        <v>if stockid="4904.tw" then begin marketid=1;catid=27; end;</v>
      </c>
    </row>
    <row r="775" spans="1:16">
      <c r="A775" s="16">
        <v>692</v>
      </c>
      <c r="B775" s="17" t="s">
        <v>1461</v>
      </c>
      <c r="C775" s="17" t="s">
        <v>3576</v>
      </c>
      <c r="D775" s="16">
        <v>4906</v>
      </c>
      <c r="E775" s="16" t="s">
        <v>3575</v>
      </c>
      <c r="F775" s="17" t="s">
        <v>1462</v>
      </c>
      <c r="G775" s="17" t="s">
        <v>41</v>
      </c>
      <c r="H775" s="17" t="s">
        <v>3599</v>
      </c>
      <c r="I775" s="17">
        <v>1</v>
      </c>
      <c r="J775" s="17" t="s">
        <v>42</v>
      </c>
      <c r="K775" s="17" t="s">
        <v>3598</v>
      </c>
      <c r="L775" s="17">
        <v>27</v>
      </c>
      <c r="M775" s="17" t="s">
        <v>3595</v>
      </c>
      <c r="N775" s="17"/>
      <c r="O775" s="17" t="s">
        <v>647</v>
      </c>
      <c r="P775" t="str">
        <f t="shared" si="12"/>
        <v>if stockid="4906.tw" then begin marketid=1;catid=27; end;</v>
      </c>
    </row>
    <row r="776" spans="1:16">
      <c r="A776" s="16">
        <v>712</v>
      </c>
      <c r="B776" s="17" t="s">
        <v>1501</v>
      </c>
      <c r="C776" s="17" t="s">
        <v>3576</v>
      </c>
      <c r="D776" s="16">
        <v>4977</v>
      </c>
      <c r="E776" s="16" t="s">
        <v>3575</v>
      </c>
      <c r="F776" s="17" t="s">
        <v>1502</v>
      </c>
      <c r="G776" s="17" t="s">
        <v>41</v>
      </c>
      <c r="H776" s="17" t="s">
        <v>3599</v>
      </c>
      <c r="I776" s="17">
        <v>1</v>
      </c>
      <c r="J776" s="17" t="s">
        <v>42</v>
      </c>
      <c r="K776" s="17" t="s">
        <v>3598</v>
      </c>
      <c r="L776" s="17">
        <v>27</v>
      </c>
      <c r="M776" s="17" t="s">
        <v>3595</v>
      </c>
      <c r="N776" s="17"/>
      <c r="O776" s="17" t="s">
        <v>647</v>
      </c>
      <c r="P776" t="str">
        <f t="shared" si="12"/>
        <v>if stockid="4977.tw" then begin marketid=1;catid=27; end;</v>
      </c>
    </row>
    <row r="777" spans="1:16">
      <c r="A777" s="16">
        <v>729</v>
      </c>
      <c r="B777" s="17" t="s">
        <v>1533</v>
      </c>
      <c r="C777" s="17" t="s">
        <v>3576</v>
      </c>
      <c r="D777" s="16">
        <v>5388</v>
      </c>
      <c r="E777" s="16" t="s">
        <v>3575</v>
      </c>
      <c r="F777" s="17" t="s">
        <v>1534</v>
      </c>
      <c r="G777" s="17" t="s">
        <v>41</v>
      </c>
      <c r="H777" s="17" t="s">
        <v>3599</v>
      </c>
      <c r="I777" s="17">
        <v>1</v>
      </c>
      <c r="J777" s="17" t="s">
        <v>42</v>
      </c>
      <c r="K777" s="17" t="s">
        <v>3598</v>
      </c>
      <c r="L777" s="17">
        <v>27</v>
      </c>
      <c r="M777" s="17" t="s">
        <v>3595</v>
      </c>
      <c r="N777" s="17"/>
      <c r="O777" s="17" t="s">
        <v>647</v>
      </c>
      <c r="P777" t="str">
        <f t="shared" si="12"/>
        <v>if stockid="5388.tw" then begin marketid=1;catid=27; end;</v>
      </c>
    </row>
    <row r="778" spans="1:16">
      <c r="A778" s="16">
        <v>762</v>
      </c>
      <c r="B778" s="17" t="s">
        <v>1599</v>
      </c>
      <c r="C778" s="17" t="s">
        <v>3576</v>
      </c>
      <c r="D778" s="16">
        <v>6136</v>
      </c>
      <c r="E778" s="16" t="s">
        <v>3575</v>
      </c>
      <c r="F778" s="17" t="s">
        <v>1600</v>
      </c>
      <c r="G778" s="17" t="s">
        <v>41</v>
      </c>
      <c r="H778" s="17" t="s">
        <v>3599</v>
      </c>
      <c r="I778" s="17">
        <v>1</v>
      </c>
      <c r="J778" s="17" t="s">
        <v>42</v>
      </c>
      <c r="K778" s="17" t="s">
        <v>3598</v>
      </c>
      <c r="L778" s="17">
        <v>27</v>
      </c>
      <c r="M778" s="17" t="s">
        <v>3595</v>
      </c>
      <c r="N778" s="17"/>
      <c r="O778" s="17" t="s">
        <v>647</v>
      </c>
      <c r="P778" t="str">
        <f t="shared" si="12"/>
        <v>if stockid="6136.tw" then begin marketid=1;catid=27; end;</v>
      </c>
    </row>
    <row r="779" spans="1:16">
      <c r="A779" s="16">
        <v>765</v>
      </c>
      <c r="B779" s="17" t="s">
        <v>1605</v>
      </c>
      <c r="C779" s="17" t="s">
        <v>3576</v>
      </c>
      <c r="D779" s="16">
        <v>6142</v>
      </c>
      <c r="E779" s="16" t="s">
        <v>3575</v>
      </c>
      <c r="F779" s="17" t="s">
        <v>1606</v>
      </c>
      <c r="G779" s="17" t="s">
        <v>41</v>
      </c>
      <c r="H779" s="17" t="s">
        <v>3599</v>
      </c>
      <c r="I779" s="17">
        <v>1</v>
      </c>
      <c r="J779" s="17" t="s">
        <v>42</v>
      </c>
      <c r="K779" s="17" t="s">
        <v>3598</v>
      </c>
      <c r="L779" s="17">
        <v>27</v>
      </c>
      <c r="M779" s="17" t="s">
        <v>3595</v>
      </c>
      <c r="N779" s="17"/>
      <c r="O779" s="17" t="s">
        <v>647</v>
      </c>
      <c r="P779" t="str">
        <f t="shared" si="12"/>
        <v>if stockid="6142.tw" then begin marketid=1;catid=27; end;</v>
      </c>
    </row>
    <row r="780" spans="1:16">
      <c r="A780" s="16">
        <v>766</v>
      </c>
      <c r="B780" s="17" t="s">
        <v>1607</v>
      </c>
      <c r="C780" s="17" t="s">
        <v>3576</v>
      </c>
      <c r="D780" s="16">
        <v>6152</v>
      </c>
      <c r="E780" s="16" t="s">
        <v>3575</v>
      </c>
      <c r="F780" s="17" t="s">
        <v>1608</v>
      </c>
      <c r="G780" s="17" t="s">
        <v>41</v>
      </c>
      <c r="H780" s="17" t="s">
        <v>3599</v>
      </c>
      <c r="I780" s="17">
        <v>1</v>
      </c>
      <c r="J780" s="17" t="s">
        <v>42</v>
      </c>
      <c r="K780" s="17" t="s">
        <v>3598</v>
      </c>
      <c r="L780" s="17">
        <v>27</v>
      </c>
      <c r="M780" s="17" t="s">
        <v>3595</v>
      </c>
      <c r="N780" s="17"/>
      <c r="O780" s="17" t="s">
        <v>647</v>
      </c>
      <c r="P780" t="str">
        <f t="shared" si="12"/>
        <v>if stockid="6152.tw" then begin marketid=1;catid=27; end;</v>
      </c>
    </row>
    <row r="781" spans="1:16">
      <c r="A781" s="16">
        <v>791</v>
      </c>
      <c r="B781" s="17" t="s">
        <v>1657</v>
      </c>
      <c r="C781" s="17" t="s">
        <v>3576</v>
      </c>
      <c r="D781" s="16">
        <v>6216</v>
      </c>
      <c r="E781" s="16" t="s">
        <v>3575</v>
      </c>
      <c r="F781" s="17" t="s">
        <v>1658</v>
      </c>
      <c r="G781" s="17" t="s">
        <v>41</v>
      </c>
      <c r="H781" s="17" t="s">
        <v>3599</v>
      </c>
      <c r="I781" s="17">
        <v>1</v>
      </c>
      <c r="J781" s="17" t="s">
        <v>42</v>
      </c>
      <c r="K781" s="17" t="s">
        <v>3598</v>
      </c>
      <c r="L781" s="17">
        <v>27</v>
      </c>
      <c r="M781" s="17" t="s">
        <v>3595</v>
      </c>
      <c r="N781" s="17"/>
      <c r="O781" s="17" t="s">
        <v>647</v>
      </c>
      <c r="P781" t="str">
        <f t="shared" si="12"/>
        <v>if stockid="6216.tw" then begin marketid=1;catid=27; end;</v>
      </c>
    </row>
    <row r="782" spans="1:16">
      <c r="A782" s="16">
        <v>808</v>
      </c>
      <c r="B782" s="17" t="s">
        <v>1691</v>
      </c>
      <c r="C782" s="17" t="s">
        <v>3576</v>
      </c>
      <c r="D782" s="16">
        <v>6285</v>
      </c>
      <c r="E782" s="16" t="s">
        <v>3575</v>
      </c>
      <c r="F782" s="17" t="s">
        <v>1692</v>
      </c>
      <c r="G782" s="17" t="s">
        <v>41</v>
      </c>
      <c r="H782" s="17" t="s">
        <v>3599</v>
      </c>
      <c r="I782" s="17">
        <v>1</v>
      </c>
      <c r="J782" s="17" t="s">
        <v>42</v>
      </c>
      <c r="K782" s="17" t="s">
        <v>3598</v>
      </c>
      <c r="L782" s="17">
        <v>27</v>
      </c>
      <c r="M782" s="17" t="s">
        <v>3595</v>
      </c>
      <c r="N782" s="17"/>
      <c r="O782" s="17" t="s">
        <v>647</v>
      </c>
      <c r="P782" t="str">
        <f t="shared" si="12"/>
        <v>if stockid="6285.tw" then begin marketid=1;catid=27; end;</v>
      </c>
    </row>
    <row r="783" spans="1:16">
      <c r="A783" s="16">
        <v>816</v>
      </c>
      <c r="B783" s="17" t="s">
        <v>1707</v>
      </c>
      <c r="C783" s="17" t="s">
        <v>3576</v>
      </c>
      <c r="D783" s="16">
        <v>6416</v>
      </c>
      <c r="E783" s="16" t="s">
        <v>3575</v>
      </c>
      <c r="F783" s="17" t="s">
        <v>1708</v>
      </c>
      <c r="G783" s="17" t="s">
        <v>41</v>
      </c>
      <c r="H783" s="17" t="s">
        <v>3599</v>
      </c>
      <c r="I783" s="17">
        <v>1</v>
      </c>
      <c r="J783" s="17" t="s">
        <v>42</v>
      </c>
      <c r="K783" s="17" t="s">
        <v>3598</v>
      </c>
      <c r="L783" s="17">
        <v>27</v>
      </c>
      <c r="M783" s="17" t="s">
        <v>3595</v>
      </c>
      <c r="N783" s="17"/>
      <c r="O783" s="17" t="s">
        <v>647</v>
      </c>
      <c r="P783" t="str">
        <f t="shared" si="12"/>
        <v>if stockid="6416.tw" then begin marketid=1;catid=27; end;</v>
      </c>
    </row>
    <row r="784" spans="1:16">
      <c r="A784" s="16">
        <v>817</v>
      </c>
      <c r="B784" s="17" t="s">
        <v>1709</v>
      </c>
      <c r="C784" s="17" t="s">
        <v>3576</v>
      </c>
      <c r="D784" s="16">
        <v>6426</v>
      </c>
      <c r="E784" s="16" t="s">
        <v>3575</v>
      </c>
      <c r="F784" s="17" t="s">
        <v>1710</v>
      </c>
      <c r="G784" s="17" t="s">
        <v>41</v>
      </c>
      <c r="H784" s="17" t="s">
        <v>3599</v>
      </c>
      <c r="I784" s="17">
        <v>1</v>
      </c>
      <c r="J784" s="17" t="s">
        <v>42</v>
      </c>
      <c r="K784" s="17" t="s">
        <v>3598</v>
      </c>
      <c r="L784" s="17">
        <v>27</v>
      </c>
      <c r="M784" s="17" t="s">
        <v>3595</v>
      </c>
      <c r="N784" s="17"/>
      <c r="O784" s="17" t="s">
        <v>647</v>
      </c>
      <c r="P784" t="str">
        <f t="shared" si="12"/>
        <v>if stockid="6426.tw" then begin marketid=1;catid=27; end;</v>
      </c>
    </row>
    <row r="785" spans="1:16">
      <c r="A785" s="16">
        <v>820</v>
      </c>
      <c r="B785" s="17" t="s">
        <v>1715</v>
      </c>
      <c r="C785" s="17" t="s">
        <v>3576</v>
      </c>
      <c r="D785" s="16">
        <v>6442</v>
      </c>
      <c r="E785" s="16" t="s">
        <v>3575</v>
      </c>
      <c r="F785" s="17" t="s">
        <v>1716</v>
      </c>
      <c r="G785" s="17" t="s">
        <v>41</v>
      </c>
      <c r="H785" s="17" t="s">
        <v>3599</v>
      </c>
      <c r="I785" s="17">
        <v>1</v>
      </c>
      <c r="J785" s="17" t="s">
        <v>42</v>
      </c>
      <c r="K785" s="17" t="s">
        <v>3598</v>
      </c>
      <c r="L785" s="17">
        <v>27</v>
      </c>
      <c r="M785" s="17" t="s">
        <v>3595</v>
      </c>
      <c r="N785" s="17"/>
      <c r="O785" s="17" t="s">
        <v>647</v>
      </c>
      <c r="P785" t="str">
        <f t="shared" si="12"/>
        <v>if stockid="6442.tw" then begin marketid=1;catid=27; end;</v>
      </c>
    </row>
    <row r="786" spans="1:16">
      <c r="A786" s="16">
        <v>854</v>
      </c>
      <c r="B786" s="17" t="s">
        <v>1783</v>
      </c>
      <c r="C786" s="17" t="s">
        <v>3576</v>
      </c>
      <c r="D786" s="16">
        <v>6674</v>
      </c>
      <c r="E786" s="16" t="s">
        <v>3575</v>
      </c>
      <c r="F786" s="17" t="s">
        <v>1784</v>
      </c>
      <c r="G786" s="17" t="s">
        <v>41</v>
      </c>
      <c r="H786" s="17" t="s">
        <v>3599</v>
      </c>
      <c r="I786" s="17">
        <v>1</v>
      </c>
      <c r="J786" s="17" t="s">
        <v>42</v>
      </c>
      <c r="K786" s="17" t="s">
        <v>3598</v>
      </c>
      <c r="L786" s="17">
        <v>27</v>
      </c>
      <c r="M786" s="17" t="s">
        <v>3595</v>
      </c>
      <c r="N786" s="17"/>
      <c r="O786" s="17" t="s">
        <v>647</v>
      </c>
      <c r="P786" t="str">
        <f t="shared" si="12"/>
        <v>if stockid="6674.tw" then begin marketid=1;catid=27; end;</v>
      </c>
    </row>
    <row r="787" spans="1:16">
      <c r="A787" s="16">
        <v>865</v>
      </c>
      <c r="B787" s="17" t="s">
        <v>1805</v>
      </c>
      <c r="C787" s="17" t="s">
        <v>3576</v>
      </c>
      <c r="D787" s="16">
        <v>8011</v>
      </c>
      <c r="E787" s="16" t="s">
        <v>3575</v>
      </c>
      <c r="F787" s="17" t="s">
        <v>1806</v>
      </c>
      <c r="G787" s="17" t="s">
        <v>41</v>
      </c>
      <c r="H787" s="17" t="s">
        <v>3599</v>
      </c>
      <c r="I787" s="17">
        <v>1</v>
      </c>
      <c r="J787" s="17" t="s">
        <v>42</v>
      </c>
      <c r="K787" s="17" t="s">
        <v>3598</v>
      </c>
      <c r="L787" s="17">
        <v>27</v>
      </c>
      <c r="M787" s="17" t="s">
        <v>3595</v>
      </c>
      <c r="N787" s="17"/>
      <c r="O787" s="17" t="s">
        <v>647</v>
      </c>
      <c r="P787" t="str">
        <f t="shared" si="12"/>
        <v>if stockid="8011.tw" then begin marketid=1;catid=27; end;</v>
      </c>
    </row>
    <row r="788" spans="1:16">
      <c r="A788" s="16">
        <v>875</v>
      </c>
      <c r="B788" s="17" t="s">
        <v>1825</v>
      </c>
      <c r="C788" s="17" t="s">
        <v>3576</v>
      </c>
      <c r="D788" s="16">
        <v>8101</v>
      </c>
      <c r="E788" s="16" t="s">
        <v>3575</v>
      </c>
      <c r="F788" s="17" t="s">
        <v>1826</v>
      </c>
      <c r="G788" s="17" t="s">
        <v>41</v>
      </c>
      <c r="H788" s="17" t="s">
        <v>3599</v>
      </c>
      <c r="I788" s="17">
        <v>1</v>
      </c>
      <c r="J788" s="17" t="s">
        <v>42</v>
      </c>
      <c r="K788" s="17" t="s">
        <v>3598</v>
      </c>
      <c r="L788" s="17">
        <v>27</v>
      </c>
      <c r="M788" s="17" t="s">
        <v>3595</v>
      </c>
      <c r="N788" s="17"/>
      <c r="O788" s="17" t="s">
        <v>647</v>
      </c>
      <c r="P788" t="str">
        <f t="shared" si="12"/>
        <v>if stockid="8101.tw" then begin marketid=1;catid=27; end;</v>
      </c>
    </row>
    <row r="789" spans="1:16">
      <c r="A789" s="16">
        <v>95</v>
      </c>
      <c r="B789" s="17" t="s">
        <v>361</v>
      </c>
      <c r="C789" s="17" t="s">
        <v>3576</v>
      </c>
      <c r="D789" s="16">
        <v>1471</v>
      </c>
      <c r="E789" s="16" t="s">
        <v>3575</v>
      </c>
      <c r="F789" s="17" t="s">
        <v>362</v>
      </c>
      <c r="G789" s="17" t="s">
        <v>41</v>
      </c>
      <c r="H789" s="17" t="s">
        <v>3599</v>
      </c>
      <c r="I789" s="17">
        <v>1</v>
      </c>
      <c r="J789" s="17" t="s">
        <v>42</v>
      </c>
      <c r="K789" s="17" t="s">
        <v>3598</v>
      </c>
      <c r="L789" s="17">
        <v>28</v>
      </c>
      <c r="M789" s="17" t="s">
        <v>3595</v>
      </c>
      <c r="N789" s="17"/>
      <c r="O789" s="17" t="s">
        <v>363</v>
      </c>
      <c r="P789" t="str">
        <f t="shared" si="12"/>
        <v>if stockid="1471.tw" then begin marketid=1;catid=28; end;</v>
      </c>
    </row>
    <row r="790" spans="1:16">
      <c r="A790" s="16">
        <v>135</v>
      </c>
      <c r="B790" s="17" t="s">
        <v>382</v>
      </c>
      <c r="C790" s="17" t="s">
        <v>3576</v>
      </c>
      <c r="D790" s="16">
        <v>1582</v>
      </c>
      <c r="E790" s="16" t="s">
        <v>3575</v>
      </c>
      <c r="F790" s="17" t="s">
        <v>383</v>
      </c>
      <c r="G790" s="17" t="s">
        <v>41</v>
      </c>
      <c r="H790" s="17" t="s">
        <v>3599</v>
      </c>
      <c r="I790" s="17">
        <v>1</v>
      </c>
      <c r="J790" s="17" t="s">
        <v>42</v>
      </c>
      <c r="K790" s="17" t="s">
        <v>3598</v>
      </c>
      <c r="L790" s="17">
        <v>28</v>
      </c>
      <c r="M790" s="17" t="s">
        <v>3595</v>
      </c>
      <c r="N790" s="17"/>
      <c r="O790" s="17" t="s">
        <v>363</v>
      </c>
      <c r="P790" t="str">
        <f t="shared" si="12"/>
        <v>if stockid="1582.tw" then begin marketid=1;catid=28; end;</v>
      </c>
    </row>
    <row r="791" spans="1:16">
      <c r="A791" s="16">
        <v>231</v>
      </c>
      <c r="B791" s="17" t="s">
        <v>566</v>
      </c>
      <c r="C791" s="17" t="s">
        <v>3576</v>
      </c>
      <c r="D791" s="16">
        <v>2059</v>
      </c>
      <c r="E791" s="16" t="s">
        <v>3575</v>
      </c>
      <c r="F791" s="17" t="s">
        <v>567</v>
      </c>
      <c r="G791" s="17" t="s">
        <v>41</v>
      </c>
      <c r="H791" s="17" t="s">
        <v>3599</v>
      </c>
      <c r="I791" s="17">
        <v>1</v>
      </c>
      <c r="J791" s="17" t="s">
        <v>42</v>
      </c>
      <c r="K791" s="17" t="s">
        <v>3598</v>
      </c>
      <c r="L791" s="17">
        <v>28</v>
      </c>
      <c r="M791" s="17" t="s">
        <v>3595</v>
      </c>
      <c r="N791" s="17"/>
      <c r="O791" s="17" t="s">
        <v>363</v>
      </c>
      <c r="P791" t="str">
        <f t="shared" si="12"/>
        <v>if stockid="2059.tw" then begin marketid=1;catid=28; end;</v>
      </c>
    </row>
    <row r="792" spans="1:16">
      <c r="A792" s="16">
        <v>265</v>
      </c>
      <c r="B792" s="17" t="s">
        <v>638</v>
      </c>
      <c r="C792" s="17" t="s">
        <v>3576</v>
      </c>
      <c r="D792" s="16">
        <v>2308</v>
      </c>
      <c r="E792" s="16" t="s">
        <v>3575</v>
      </c>
      <c r="F792" s="17" t="s">
        <v>639</v>
      </c>
      <c r="G792" s="17" t="s">
        <v>41</v>
      </c>
      <c r="H792" s="17" t="s">
        <v>3599</v>
      </c>
      <c r="I792" s="17">
        <v>1</v>
      </c>
      <c r="J792" s="17" t="s">
        <v>42</v>
      </c>
      <c r="K792" s="17" t="s">
        <v>3598</v>
      </c>
      <c r="L792" s="17">
        <v>28</v>
      </c>
      <c r="M792" s="17" t="s">
        <v>3595</v>
      </c>
      <c r="N792" s="17"/>
      <c r="O792" s="17" t="s">
        <v>363</v>
      </c>
      <c r="P792" t="str">
        <f t="shared" si="12"/>
        <v>if stockid="2308.tw" then begin marketid=1;catid=28; end;</v>
      </c>
    </row>
    <row r="793" spans="1:16">
      <c r="A793" s="16">
        <v>267</v>
      </c>
      <c r="B793" s="17" t="s">
        <v>643</v>
      </c>
      <c r="C793" s="17" t="s">
        <v>3576</v>
      </c>
      <c r="D793" s="16">
        <v>2313</v>
      </c>
      <c r="E793" s="16" t="s">
        <v>3575</v>
      </c>
      <c r="F793" s="17" t="s">
        <v>644</v>
      </c>
      <c r="G793" s="17" t="s">
        <v>41</v>
      </c>
      <c r="H793" s="17" t="s">
        <v>3599</v>
      </c>
      <c r="I793" s="17">
        <v>1</v>
      </c>
      <c r="J793" s="17" t="s">
        <v>42</v>
      </c>
      <c r="K793" s="17" t="s">
        <v>3598</v>
      </c>
      <c r="L793" s="17">
        <v>28</v>
      </c>
      <c r="M793" s="17" t="s">
        <v>3595</v>
      </c>
      <c r="N793" s="17"/>
      <c r="O793" s="17" t="s">
        <v>363</v>
      </c>
      <c r="P793" t="str">
        <f t="shared" si="12"/>
        <v>if stockid="2313.tw" then begin marketid=1;catid=28; end;</v>
      </c>
    </row>
    <row r="794" spans="1:16">
      <c r="A794" s="16">
        <v>269</v>
      </c>
      <c r="B794" s="17" t="s">
        <v>648</v>
      </c>
      <c r="C794" s="17" t="s">
        <v>3576</v>
      </c>
      <c r="D794" s="16">
        <v>2316</v>
      </c>
      <c r="E794" s="16" t="s">
        <v>3575</v>
      </c>
      <c r="F794" s="17" t="s">
        <v>649</v>
      </c>
      <c r="G794" s="17" t="s">
        <v>41</v>
      </c>
      <c r="H794" s="17" t="s">
        <v>3599</v>
      </c>
      <c r="I794" s="17">
        <v>1</v>
      </c>
      <c r="J794" s="17" t="s">
        <v>42</v>
      </c>
      <c r="K794" s="17" t="s">
        <v>3598</v>
      </c>
      <c r="L794" s="17">
        <v>28</v>
      </c>
      <c r="M794" s="17" t="s">
        <v>3595</v>
      </c>
      <c r="N794" s="17"/>
      <c r="O794" s="17" t="s">
        <v>363</v>
      </c>
      <c r="P794" t="str">
        <f t="shared" si="12"/>
        <v>if stockid="2316.tw" then begin marketid=1;catid=28; end;</v>
      </c>
    </row>
    <row r="795" spans="1:16">
      <c r="A795" s="16">
        <v>274</v>
      </c>
      <c r="B795" s="17" t="s">
        <v>659</v>
      </c>
      <c r="C795" s="17" t="s">
        <v>3576</v>
      </c>
      <c r="D795" s="16">
        <v>2327</v>
      </c>
      <c r="E795" s="16" t="s">
        <v>3575</v>
      </c>
      <c r="F795" s="17" t="s">
        <v>660</v>
      </c>
      <c r="G795" s="17" t="s">
        <v>41</v>
      </c>
      <c r="H795" s="17" t="s">
        <v>3599</v>
      </c>
      <c r="I795" s="17">
        <v>1</v>
      </c>
      <c r="J795" s="17" t="s">
        <v>42</v>
      </c>
      <c r="K795" s="17" t="s">
        <v>3598</v>
      </c>
      <c r="L795" s="17">
        <v>28</v>
      </c>
      <c r="M795" s="17" t="s">
        <v>3595</v>
      </c>
      <c r="N795" s="17"/>
      <c r="O795" s="17" t="s">
        <v>363</v>
      </c>
      <c r="P795" t="str">
        <f t="shared" si="12"/>
        <v>if stockid="2327.tw" then begin marketid=1;catid=28; end;</v>
      </c>
    </row>
    <row r="796" spans="1:16">
      <c r="A796" s="16">
        <v>275</v>
      </c>
      <c r="B796" s="17" t="s">
        <v>661</v>
      </c>
      <c r="C796" s="17" t="s">
        <v>3576</v>
      </c>
      <c r="D796" s="16">
        <v>2328</v>
      </c>
      <c r="E796" s="16" t="s">
        <v>3575</v>
      </c>
      <c r="F796" s="17" t="s">
        <v>662</v>
      </c>
      <c r="G796" s="17" t="s">
        <v>41</v>
      </c>
      <c r="H796" s="17" t="s">
        <v>3599</v>
      </c>
      <c r="I796" s="17">
        <v>1</v>
      </c>
      <c r="J796" s="17" t="s">
        <v>42</v>
      </c>
      <c r="K796" s="17" t="s">
        <v>3598</v>
      </c>
      <c r="L796" s="17">
        <v>28</v>
      </c>
      <c r="M796" s="17" t="s">
        <v>3595</v>
      </c>
      <c r="N796" s="17"/>
      <c r="O796" s="17" t="s">
        <v>363</v>
      </c>
      <c r="P796" t="str">
        <f t="shared" si="12"/>
        <v>if stockid="2328.tw" then begin marketid=1;catid=28; end;</v>
      </c>
    </row>
    <row r="797" spans="1:16">
      <c r="A797" s="16">
        <v>293</v>
      </c>
      <c r="B797" s="17" t="s">
        <v>698</v>
      </c>
      <c r="C797" s="17" t="s">
        <v>3576</v>
      </c>
      <c r="D797" s="16">
        <v>2355</v>
      </c>
      <c r="E797" s="16" t="s">
        <v>3575</v>
      </c>
      <c r="F797" s="17" t="s">
        <v>699</v>
      </c>
      <c r="G797" s="17" t="s">
        <v>41</v>
      </c>
      <c r="H797" s="17" t="s">
        <v>3599</v>
      </c>
      <c r="I797" s="17">
        <v>1</v>
      </c>
      <c r="J797" s="17" t="s">
        <v>42</v>
      </c>
      <c r="K797" s="17" t="s">
        <v>3598</v>
      </c>
      <c r="L797" s="17">
        <v>28</v>
      </c>
      <c r="M797" s="17" t="s">
        <v>3595</v>
      </c>
      <c r="N797" s="17"/>
      <c r="O797" s="17" t="s">
        <v>363</v>
      </c>
      <c r="P797" t="str">
        <f t="shared" si="12"/>
        <v>if stockid="2355.tw" then begin marketid=1;catid=28; end;</v>
      </c>
    </row>
    <row r="798" spans="1:16">
      <c r="A798" s="16">
        <v>303</v>
      </c>
      <c r="B798" s="17" t="s">
        <v>718</v>
      </c>
      <c r="C798" s="17" t="s">
        <v>3576</v>
      </c>
      <c r="D798" s="16">
        <v>2367</v>
      </c>
      <c r="E798" s="16" t="s">
        <v>3575</v>
      </c>
      <c r="F798" s="17" t="s">
        <v>719</v>
      </c>
      <c r="G798" s="17" t="s">
        <v>41</v>
      </c>
      <c r="H798" s="17" t="s">
        <v>3599</v>
      </c>
      <c r="I798" s="17">
        <v>1</v>
      </c>
      <c r="J798" s="17" t="s">
        <v>42</v>
      </c>
      <c r="K798" s="17" t="s">
        <v>3598</v>
      </c>
      <c r="L798" s="17">
        <v>28</v>
      </c>
      <c r="M798" s="17" t="s">
        <v>3595</v>
      </c>
      <c r="N798" s="17"/>
      <c r="O798" s="17" t="s">
        <v>363</v>
      </c>
      <c r="P798" t="str">
        <f t="shared" si="12"/>
        <v>if stockid="2367.tw" then begin marketid=1;catid=28; end;</v>
      </c>
    </row>
    <row r="799" spans="1:16">
      <c r="A799" s="16">
        <v>304</v>
      </c>
      <c r="B799" s="17" t="s">
        <v>720</v>
      </c>
      <c r="C799" s="17" t="s">
        <v>3576</v>
      </c>
      <c r="D799" s="16">
        <v>2368</v>
      </c>
      <c r="E799" s="16" t="s">
        <v>3575</v>
      </c>
      <c r="F799" s="17" t="s">
        <v>721</v>
      </c>
      <c r="G799" s="17" t="s">
        <v>41</v>
      </c>
      <c r="H799" s="17" t="s">
        <v>3599</v>
      </c>
      <c r="I799" s="17">
        <v>1</v>
      </c>
      <c r="J799" s="17" t="s">
        <v>42</v>
      </c>
      <c r="K799" s="17" t="s">
        <v>3598</v>
      </c>
      <c r="L799" s="17">
        <v>28</v>
      </c>
      <c r="M799" s="17" t="s">
        <v>3595</v>
      </c>
      <c r="N799" s="17"/>
      <c r="O799" s="17" t="s">
        <v>363</v>
      </c>
      <c r="P799" t="str">
        <f t="shared" si="12"/>
        <v>if stockid="2368.tw" then begin marketid=1;catid=28; end;</v>
      </c>
    </row>
    <row r="800" spans="1:16">
      <c r="A800" s="16">
        <v>309</v>
      </c>
      <c r="B800" s="17" t="s">
        <v>728</v>
      </c>
      <c r="C800" s="17" t="s">
        <v>3576</v>
      </c>
      <c r="D800" s="16">
        <v>2375</v>
      </c>
      <c r="E800" s="16" t="s">
        <v>3575</v>
      </c>
      <c r="F800" s="17" t="s">
        <v>729</v>
      </c>
      <c r="G800" s="17" t="s">
        <v>41</v>
      </c>
      <c r="H800" s="17" t="s">
        <v>3599</v>
      </c>
      <c r="I800" s="17">
        <v>1</v>
      </c>
      <c r="J800" s="17" t="s">
        <v>42</v>
      </c>
      <c r="K800" s="17" t="s">
        <v>3598</v>
      </c>
      <c r="L800" s="17">
        <v>28</v>
      </c>
      <c r="M800" s="17" t="s">
        <v>3595</v>
      </c>
      <c r="N800" s="17"/>
      <c r="O800" s="17" t="s">
        <v>363</v>
      </c>
      <c r="P800" t="str">
        <f t="shared" si="12"/>
        <v>if stockid="2375.tw" then begin marketid=1;catid=28; end;</v>
      </c>
    </row>
    <row r="801" spans="1:16">
      <c r="A801" s="16">
        <v>315</v>
      </c>
      <c r="B801" s="17" t="s">
        <v>740</v>
      </c>
      <c r="C801" s="17" t="s">
        <v>3576</v>
      </c>
      <c r="D801" s="16">
        <v>2383</v>
      </c>
      <c r="E801" s="16" t="s">
        <v>3575</v>
      </c>
      <c r="F801" s="17" t="s">
        <v>741</v>
      </c>
      <c r="G801" s="17" t="s">
        <v>41</v>
      </c>
      <c r="H801" s="17" t="s">
        <v>3599</v>
      </c>
      <c r="I801" s="17">
        <v>1</v>
      </c>
      <c r="J801" s="17" t="s">
        <v>42</v>
      </c>
      <c r="K801" s="17" t="s">
        <v>3598</v>
      </c>
      <c r="L801" s="17">
        <v>28</v>
      </c>
      <c r="M801" s="17" t="s">
        <v>3595</v>
      </c>
      <c r="N801" s="17"/>
      <c r="O801" s="17" t="s">
        <v>363</v>
      </c>
      <c r="P801" t="str">
        <f t="shared" si="12"/>
        <v>if stockid="2383.tw" then begin marketid=1;catid=28; end;</v>
      </c>
    </row>
    <row r="802" spans="1:16">
      <c r="A802" s="16">
        <v>316</v>
      </c>
      <c r="B802" s="17" t="s">
        <v>742</v>
      </c>
      <c r="C802" s="17" t="s">
        <v>3576</v>
      </c>
      <c r="D802" s="16">
        <v>2385</v>
      </c>
      <c r="E802" s="16" t="s">
        <v>3575</v>
      </c>
      <c r="F802" s="17" t="s">
        <v>743</v>
      </c>
      <c r="G802" s="17" t="s">
        <v>41</v>
      </c>
      <c r="H802" s="17" t="s">
        <v>3599</v>
      </c>
      <c r="I802" s="17">
        <v>1</v>
      </c>
      <c r="J802" s="17" t="s">
        <v>42</v>
      </c>
      <c r="K802" s="17" t="s">
        <v>3598</v>
      </c>
      <c r="L802" s="17">
        <v>28</v>
      </c>
      <c r="M802" s="17" t="s">
        <v>3595</v>
      </c>
      <c r="N802" s="17"/>
      <c r="O802" s="17" t="s">
        <v>363</v>
      </c>
      <c r="P802" t="str">
        <f t="shared" si="12"/>
        <v>if stockid="2385.tw" then begin marketid=1;catid=28; end;</v>
      </c>
    </row>
    <row r="803" spans="1:16">
      <c r="A803" s="16">
        <v>320</v>
      </c>
      <c r="B803" s="17" t="s">
        <v>750</v>
      </c>
      <c r="C803" s="17" t="s">
        <v>3576</v>
      </c>
      <c r="D803" s="16">
        <v>2392</v>
      </c>
      <c r="E803" s="16" t="s">
        <v>3575</v>
      </c>
      <c r="F803" s="17" t="s">
        <v>751</v>
      </c>
      <c r="G803" s="17" t="s">
        <v>41</v>
      </c>
      <c r="H803" s="17" t="s">
        <v>3599</v>
      </c>
      <c r="I803" s="17">
        <v>1</v>
      </c>
      <c r="J803" s="17" t="s">
        <v>42</v>
      </c>
      <c r="K803" s="17" t="s">
        <v>3598</v>
      </c>
      <c r="L803" s="17">
        <v>28</v>
      </c>
      <c r="M803" s="17" t="s">
        <v>3595</v>
      </c>
      <c r="N803" s="17"/>
      <c r="O803" s="17" t="s">
        <v>363</v>
      </c>
      <c r="P803" t="str">
        <f t="shared" si="12"/>
        <v>if stockid="2392.tw" then begin marketid=1;catid=28; end;</v>
      </c>
    </row>
    <row r="804" spans="1:16">
      <c r="A804" s="16">
        <v>326</v>
      </c>
      <c r="B804" s="17" t="s">
        <v>762</v>
      </c>
      <c r="C804" s="17" t="s">
        <v>3576</v>
      </c>
      <c r="D804" s="16">
        <v>2402</v>
      </c>
      <c r="E804" s="16" t="s">
        <v>3575</v>
      </c>
      <c r="F804" s="17" t="s">
        <v>763</v>
      </c>
      <c r="G804" s="17" t="s">
        <v>41</v>
      </c>
      <c r="H804" s="17" t="s">
        <v>3599</v>
      </c>
      <c r="I804" s="17">
        <v>1</v>
      </c>
      <c r="J804" s="17" t="s">
        <v>42</v>
      </c>
      <c r="K804" s="17" t="s">
        <v>3598</v>
      </c>
      <c r="L804" s="17">
        <v>28</v>
      </c>
      <c r="M804" s="17" t="s">
        <v>3595</v>
      </c>
      <c r="N804" s="17"/>
      <c r="O804" s="17" t="s">
        <v>363</v>
      </c>
      <c r="P804" t="str">
        <f t="shared" si="12"/>
        <v>if stockid="2402.tw" then begin marketid=1;catid=28; end;</v>
      </c>
    </row>
    <row r="805" spans="1:16">
      <c r="A805" s="16">
        <v>333</v>
      </c>
      <c r="B805" s="17" t="s">
        <v>776</v>
      </c>
      <c r="C805" s="17" t="s">
        <v>3576</v>
      </c>
      <c r="D805" s="16">
        <v>2413</v>
      </c>
      <c r="E805" s="16" t="s">
        <v>3575</v>
      </c>
      <c r="F805" s="17" t="s">
        <v>777</v>
      </c>
      <c r="G805" s="17" t="s">
        <v>41</v>
      </c>
      <c r="H805" s="17" t="s">
        <v>3599</v>
      </c>
      <c r="I805" s="17">
        <v>1</v>
      </c>
      <c r="J805" s="17" t="s">
        <v>42</v>
      </c>
      <c r="K805" s="17" t="s">
        <v>3598</v>
      </c>
      <c r="L805" s="17">
        <v>28</v>
      </c>
      <c r="M805" s="17" t="s">
        <v>3595</v>
      </c>
      <c r="N805" s="17"/>
      <c r="O805" s="17" t="s">
        <v>363</v>
      </c>
      <c r="P805" t="str">
        <f t="shared" si="12"/>
        <v>if stockid="2413.tw" then begin marketid=1;catid=28; end;</v>
      </c>
    </row>
    <row r="806" spans="1:16">
      <c r="A806" s="16">
        <v>335</v>
      </c>
      <c r="B806" s="17" t="s">
        <v>780</v>
      </c>
      <c r="C806" s="17" t="s">
        <v>3576</v>
      </c>
      <c r="D806" s="16">
        <v>2415</v>
      </c>
      <c r="E806" s="16" t="s">
        <v>3575</v>
      </c>
      <c r="F806" s="17" t="s">
        <v>781</v>
      </c>
      <c r="G806" s="17" t="s">
        <v>41</v>
      </c>
      <c r="H806" s="17" t="s">
        <v>3599</v>
      </c>
      <c r="I806" s="17">
        <v>1</v>
      </c>
      <c r="J806" s="17" t="s">
        <v>42</v>
      </c>
      <c r="K806" s="17" t="s">
        <v>3598</v>
      </c>
      <c r="L806" s="17">
        <v>28</v>
      </c>
      <c r="M806" s="17" t="s">
        <v>3595</v>
      </c>
      <c r="N806" s="17"/>
      <c r="O806" s="17" t="s">
        <v>363</v>
      </c>
      <c r="P806" t="str">
        <f t="shared" si="12"/>
        <v>if stockid="2415.tw" then begin marketid=1;catid=28; end;</v>
      </c>
    </row>
    <row r="807" spans="1:16">
      <c r="A807" s="16">
        <v>338</v>
      </c>
      <c r="B807" s="17" t="s">
        <v>786</v>
      </c>
      <c r="C807" s="17" t="s">
        <v>3576</v>
      </c>
      <c r="D807" s="16">
        <v>2420</v>
      </c>
      <c r="E807" s="16" t="s">
        <v>3575</v>
      </c>
      <c r="F807" s="17" t="s">
        <v>787</v>
      </c>
      <c r="G807" s="17" t="s">
        <v>41</v>
      </c>
      <c r="H807" s="17" t="s">
        <v>3599</v>
      </c>
      <c r="I807" s="17">
        <v>1</v>
      </c>
      <c r="J807" s="17" t="s">
        <v>42</v>
      </c>
      <c r="K807" s="17" t="s">
        <v>3598</v>
      </c>
      <c r="L807" s="17">
        <v>28</v>
      </c>
      <c r="M807" s="17" t="s">
        <v>3595</v>
      </c>
      <c r="N807" s="17"/>
      <c r="O807" s="17" t="s">
        <v>363</v>
      </c>
      <c r="P807" t="str">
        <f t="shared" si="12"/>
        <v>if stockid="2420.tw" then begin marketid=1;catid=28; end;</v>
      </c>
    </row>
    <row r="808" spans="1:16">
      <c r="A808" s="16">
        <v>339</v>
      </c>
      <c r="B808" s="17" t="s">
        <v>788</v>
      </c>
      <c r="C808" s="17" t="s">
        <v>3576</v>
      </c>
      <c r="D808" s="16">
        <v>2421</v>
      </c>
      <c r="E808" s="16" t="s">
        <v>3575</v>
      </c>
      <c r="F808" s="17" t="s">
        <v>789</v>
      </c>
      <c r="G808" s="17" t="s">
        <v>41</v>
      </c>
      <c r="H808" s="17" t="s">
        <v>3599</v>
      </c>
      <c r="I808" s="17">
        <v>1</v>
      </c>
      <c r="J808" s="17" t="s">
        <v>42</v>
      </c>
      <c r="K808" s="17" t="s">
        <v>3598</v>
      </c>
      <c r="L808" s="17">
        <v>28</v>
      </c>
      <c r="M808" s="17" t="s">
        <v>3595</v>
      </c>
      <c r="N808" s="17"/>
      <c r="O808" s="17" t="s">
        <v>363</v>
      </c>
      <c r="P808" t="str">
        <f t="shared" si="12"/>
        <v>if stockid="2421.tw" then begin marketid=1;catid=28; end;</v>
      </c>
    </row>
    <row r="809" spans="1:16">
      <c r="A809" s="16">
        <v>345</v>
      </c>
      <c r="B809" s="17" t="s">
        <v>801</v>
      </c>
      <c r="C809" s="17" t="s">
        <v>3576</v>
      </c>
      <c r="D809" s="16">
        <v>2428</v>
      </c>
      <c r="E809" s="16" t="s">
        <v>3575</v>
      </c>
      <c r="F809" s="17" t="s">
        <v>802</v>
      </c>
      <c r="G809" s="17" t="s">
        <v>41</v>
      </c>
      <c r="H809" s="17" t="s">
        <v>3599</v>
      </c>
      <c r="I809" s="17">
        <v>1</v>
      </c>
      <c r="J809" s="17" t="s">
        <v>42</v>
      </c>
      <c r="K809" s="17" t="s">
        <v>3598</v>
      </c>
      <c r="L809" s="17">
        <v>28</v>
      </c>
      <c r="M809" s="17" t="s">
        <v>3595</v>
      </c>
      <c r="N809" s="17"/>
      <c r="O809" s="17" t="s">
        <v>363</v>
      </c>
      <c r="P809" t="str">
        <f t="shared" si="12"/>
        <v>if stockid="2428.tw" then begin marketid=1;catid=28; end;</v>
      </c>
    </row>
    <row r="810" spans="1:16">
      <c r="A810" s="16">
        <v>348</v>
      </c>
      <c r="B810" s="17" t="s">
        <v>807</v>
      </c>
      <c r="C810" s="17" t="s">
        <v>3576</v>
      </c>
      <c r="D810" s="16">
        <v>2431</v>
      </c>
      <c r="E810" s="16" t="s">
        <v>3575</v>
      </c>
      <c r="F810" s="17" t="s">
        <v>808</v>
      </c>
      <c r="G810" s="17" t="s">
        <v>41</v>
      </c>
      <c r="H810" s="17" t="s">
        <v>3599</v>
      </c>
      <c r="I810" s="17">
        <v>1</v>
      </c>
      <c r="J810" s="17" t="s">
        <v>42</v>
      </c>
      <c r="K810" s="17" t="s">
        <v>3598</v>
      </c>
      <c r="L810" s="17">
        <v>28</v>
      </c>
      <c r="M810" s="17" t="s">
        <v>3595</v>
      </c>
      <c r="N810" s="17"/>
      <c r="O810" s="17" t="s">
        <v>363</v>
      </c>
      <c r="P810" t="str">
        <f t="shared" si="12"/>
        <v>if stockid="2431.tw" then begin marketid=1;catid=28; end;</v>
      </c>
    </row>
    <row r="811" spans="1:16">
      <c r="A811" s="16">
        <v>354</v>
      </c>
      <c r="B811" s="17" t="s">
        <v>819</v>
      </c>
      <c r="C811" s="17" t="s">
        <v>3576</v>
      </c>
      <c r="D811" s="16">
        <v>2440</v>
      </c>
      <c r="E811" s="16" t="s">
        <v>3575</v>
      </c>
      <c r="F811" s="17" t="s">
        <v>820</v>
      </c>
      <c r="G811" s="17" t="s">
        <v>41</v>
      </c>
      <c r="H811" s="17" t="s">
        <v>3599</v>
      </c>
      <c r="I811" s="17">
        <v>1</v>
      </c>
      <c r="J811" s="17" t="s">
        <v>42</v>
      </c>
      <c r="K811" s="17" t="s">
        <v>3598</v>
      </c>
      <c r="L811" s="17">
        <v>28</v>
      </c>
      <c r="M811" s="17" t="s">
        <v>3595</v>
      </c>
      <c r="N811" s="17"/>
      <c r="O811" s="17" t="s">
        <v>363</v>
      </c>
      <c r="P811" t="str">
        <f t="shared" si="12"/>
        <v>if stockid="2440.tw" then begin marketid=1;catid=28; end;</v>
      </c>
    </row>
    <row r="812" spans="1:16">
      <c r="A812" s="16">
        <v>365</v>
      </c>
      <c r="B812" s="17" t="s">
        <v>841</v>
      </c>
      <c r="C812" s="17" t="s">
        <v>3576</v>
      </c>
      <c r="D812" s="16">
        <v>2456</v>
      </c>
      <c r="E812" s="16" t="s">
        <v>3575</v>
      </c>
      <c r="F812" s="17" t="s">
        <v>842</v>
      </c>
      <c r="G812" s="17" t="s">
        <v>41</v>
      </c>
      <c r="H812" s="17" t="s">
        <v>3599</v>
      </c>
      <c r="I812" s="17">
        <v>1</v>
      </c>
      <c r="J812" s="17" t="s">
        <v>42</v>
      </c>
      <c r="K812" s="17" t="s">
        <v>3598</v>
      </c>
      <c r="L812" s="17">
        <v>28</v>
      </c>
      <c r="M812" s="17" t="s">
        <v>3595</v>
      </c>
      <c r="N812" s="17"/>
      <c r="O812" s="17" t="s">
        <v>363</v>
      </c>
      <c r="P812" t="str">
        <f t="shared" si="12"/>
        <v>if stockid="2456.tw" then begin marketid=1;catid=28; end;</v>
      </c>
    </row>
    <row r="813" spans="1:16">
      <c r="A813" s="16">
        <v>366</v>
      </c>
      <c r="B813" s="17" t="s">
        <v>843</v>
      </c>
      <c r="C813" s="17" t="s">
        <v>3576</v>
      </c>
      <c r="D813" s="16">
        <v>2457</v>
      </c>
      <c r="E813" s="16" t="s">
        <v>3575</v>
      </c>
      <c r="F813" s="17" t="s">
        <v>844</v>
      </c>
      <c r="G813" s="17" t="s">
        <v>41</v>
      </c>
      <c r="H813" s="17" t="s">
        <v>3599</v>
      </c>
      <c r="I813" s="17">
        <v>1</v>
      </c>
      <c r="J813" s="17" t="s">
        <v>42</v>
      </c>
      <c r="K813" s="17" t="s">
        <v>3598</v>
      </c>
      <c r="L813" s="17">
        <v>28</v>
      </c>
      <c r="M813" s="17" t="s">
        <v>3595</v>
      </c>
      <c r="N813" s="17"/>
      <c r="O813" s="17" t="s">
        <v>363</v>
      </c>
      <c r="P813" t="str">
        <f t="shared" si="12"/>
        <v>if stockid="2457.tw" then begin marketid=1;catid=28; end;</v>
      </c>
    </row>
    <row r="814" spans="1:16">
      <c r="A814" s="16">
        <v>369</v>
      </c>
      <c r="B814" s="17" t="s">
        <v>849</v>
      </c>
      <c r="C814" s="17" t="s">
        <v>3576</v>
      </c>
      <c r="D814" s="16">
        <v>2460</v>
      </c>
      <c r="E814" s="16" t="s">
        <v>3575</v>
      </c>
      <c r="F814" s="17" t="s">
        <v>850</v>
      </c>
      <c r="G814" s="17" t="s">
        <v>41</v>
      </c>
      <c r="H814" s="17" t="s">
        <v>3599</v>
      </c>
      <c r="I814" s="17">
        <v>1</v>
      </c>
      <c r="J814" s="17" t="s">
        <v>42</v>
      </c>
      <c r="K814" s="17" t="s">
        <v>3598</v>
      </c>
      <c r="L814" s="17">
        <v>28</v>
      </c>
      <c r="M814" s="17" t="s">
        <v>3595</v>
      </c>
      <c r="N814" s="17"/>
      <c r="O814" s="17" t="s">
        <v>363</v>
      </c>
      <c r="P814" t="str">
        <f t="shared" si="12"/>
        <v>if stockid="2460.tw" then begin marketid=1;catid=28; end;</v>
      </c>
    </row>
    <row r="815" spans="1:16">
      <c r="A815" s="16">
        <v>371</v>
      </c>
      <c r="B815" s="17" t="s">
        <v>853</v>
      </c>
      <c r="C815" s="17" t="s">
        <v>3576</v>
      </c>
      <c r="D815" s="16">
        <v>2462</v>
      </c>
      <c r="E815" s="16" t="s">
        <v>3575</v>
      </c>
      <c r="F815" s="17" t="s">
        <v>854</v>
      </c>
      <c r="G815" s="17" t="s">
        <v>41</v>
      </c>
      <c r="H815" s="17" t="s">
        <v>3599</v>
      </c>
      <c r="I815" s="17">
        <v>1</v>
      </c>
      <c r="J815" s="17" t="s">
        <v>42</v>
      </c>
      <c r="K815" s="17" t="s">
        <v>3598</v>
      </c>
      <c r="L815" s="17">
        <v>28</v>
      </c>
      <c r="M815" s="17" t="s">
        <v>3595</v>
      </c>
      <c r="N815" s="17"/>
      <c r="O815" s="17" t="s">
        <v>363</v>
      </c>
      <c r="P815" t="str">
        <f t="shared" si="12"/>
        <v>if stockid="2462.tw" then begin marketid=1;catid=28; end;</v>
      </c>
    </row>
    <row r="816" spans="1:16">
      <c r="A816" s="16">
        <v>375</v>
      </c>
      <c r="B816" s="17" t="s">
        <v>861</v>
      </c>
      <c r="C816" s="17" t="s">
        <v>3576</v>
      </c>
      <c r="D816" s="16">
        <v>2467</v>
      </c>
      <c r="E816" s="16" t="s">
        <v>3575</v>
      </c>
      <c r="F816" s="17" t="s">
        <v>862</v>
      </c>
      <c r="G816" s="17" t="s">
        <v>41</v>
      </c>
      <c r="H816" s="17" t="s">
        <v>3599</v>
      </c>
      <c r="I816" s="17">
        <v>1</v>
      </c>
      <c r="J816" s="17" t="s">
        <v>42</v>
      </c>
      <c r="K816" s="17" t="s">
        <v>3598</v>
      </c>
      <c r="L816" s="17">
        <v>28</v>
      </c>
      <c r="M816" s="17" t="s">
        <v>3595</v>
      </c>
      <c r="N816" s="17"/>
      <c r="O816" s="17" t="s">
        <v>363</v>
      </c>
      <c r="P816" t="str">
        <f t="shared" si="12"/>
        <v>if stockid="2467.tw" then begin marketid=1;catid=28; end;</v>
      </c>
    </row>
    <row r="817" spans="1:16">
      <c r="A817" s="16">
        <v>378</v>
      </c>
      <c r="B817" s="17" t="s">
        <v>867</v>
      </c>
      <c r="C817" s="17" t="s">
        <v>3576</v>
      </c>
      <c r="D817" s="16">
        <v>2472</v>
      </c>
      <c r="E817" s="16" t="s">
        <v>3575</v>
      </c>
      <c r="F817" s="17" t="s">
        <v>868</v>
      </c>
      <c r="G817" s="17" t="s">
        <v>41</v>
      </c>
      <c r="H817" s="17" t="s">
        <v>3599</v>
      </c>
      <c r="I817" s="17">
        <v>1</v>
      </c>
      <c r="J817" s="17" t="s">
        <v>42</v>
      </c>
      <c r="K817" s="17" t="s">
        <v>3598</v>
      </c>
      <c r="L817" s="17">
        <v>28</v>
      </c>
      <c r="M817" s="17" t="s">
        <v>3595</v>
      </c>
      <c r="N817" s="17"/>
      <c r="O817" s="17" t="s">
        <v>363</v>
      </c>
      <c r="P817" t="str">
        <f t="shared" si="12"/>
        <v>if stockid="2472.tw" then begin marketid=1;catid=28; end;</v>
      </c>
    </row>
    <row r="818" spans="1:16">
      <c r="A818" s="16">
        <v>380</v>
      </c>
      <c r="B818" s="17" t="s">
        <v>871</v>
      </c>
      <c r="C818" s="17" t="s">
        <v>3576</v>
      </c>
      <c r="D818" s="16">
        <v>2476</v>
      </c>
      <c r="E818" s="16" t="s">
        <v>3575</v>
      </c>
      <c r="F818" s="17" t="s">
        <v>872</v>
      </c>
      <c r="G818" s="17" t="s">
        <v>41</v>
      </c>
      <c r="H818" s="17" t="s">
        <v>3599</v>
      </c>
      <c r="I818" s="17">
        <v>1</v>
      </c>
      <c r="J818" s="17" t="s">
        <v>42</v>
      </c>
      <c r="K818" s="17" t="s">
        <v>3598</v>
      </c>
      <c r="L818" s="17">
        <v>28</v>
      </c>
      <c r="M818" s="17" t="s">
        <v>3595</v>
      </c>
      <c r="N818" s="17"/>
      <c r="O818" s="17" t="s">
        <v>363</v>
      </c>
      <c r="P818" t="str">
        <f t="shared" si="12"/>
        <v>if stockid="2476.tw" then begin marketid=1;catid=28; end;</v>
      </c>
    </row>
    <row r="819" spans="1:16">
      <c r="A819" s="16">
        <v>382</v>
      </c>
      <c r="B819" s="17" t="s">
        <v>875</v>
      </c>
      <c r="C819" s="17" t="s">
        <v>3576</v>
      </c>
      <c r="D819" s="16">
        <v>2478</v>
      </c>
      <c r="E819" s="16" t="s">
        <v>3575</v>
      </c>
      <c r="F819" s="17" t="s">
        <v>876</v>
      </c>
      <c r="G819" s="17" t="s">
        <v>41</v>
      </c>
      <c r="H819" s="17" t="s">
        <v>3599</v>
      </c>
      <c r="I819" s="17">
        <v>1</v>
      </c>
      <c r="J819" s="17" t="s">
        <v>42</v>
      </c>
      <c r="K819" s="17" t="s">
        <v>3598</v>
      </c>
      <c r="L819" s="17">
        <v>28</v>
      </c>
      <c r="M819" s="17" t="s">
        <v>3595</v>
      </c>
      <c r="N819" s="17"/>
      <c r="O819" s="17" t="s">
        <v>363</v>
      </c>
      <c r="P819" t="str">
        <f t="shared" si="12"/>
        <v>if stockid="2478.tw" then begin marketid=1;catid=28; end;</v>
      </c>
    </row>
    <row r="820" spans="1:16">
      <c r="A820" s="16">
        <v>386</v>
      </c>
      <c r="B820" s="17" t="s">
        <v>883</v>
      </c>
      <c r="C820" s="17" t="s">
        <v>3576</v>
      </c>
      <c r="D820" s="16">
        <v>2483</v>
      </c>
      <c r="E820" s="16" t="s">
        <v>3575</v>
      </c>
      <c r="F820" s="17" t="s">
        <v>884</v>
      </c>
      <c r="G820" s="17" t="s">
        <v>41</v>
      </c>
      <c r="H820" s="17" t="s">
        <v>3599</v>
      </c>
      <c r="I820" s="17">
        <v>1</v>
      </c>
      <c r="J820" s="17" t="s">
        <v>42</v>
      </c>
      <c r="K820" s="17" t="s">
        <v>3598</v>
      </c>
      <c r="L820" s="17">
        <v>28</v>
      </c>
      <c r="M820" s="17" t="s">
        <v>3595</v>
      </c>
      <c r="N820" s="17"/>
      <c r="O820" s="17" t="s">
        <v>363</v>
      </c>
      <c r="P820" t="str">
        <f t="shared" si="12"/>
        <v>if stockid="2483.tw" then begin marketid=1;catid=28; end;</v>
      </c>
    </row>
    <row r="821" spans="1:16">
      <c r="A821" s="16">
        <v>387</v>
      </c>
      <c r="B821" s="17" t="s">
        <v>885</v>
      </c>
      <c r="C821" s="17" t="s">
        <v>3576</v>
      </c>
      <c r="D821" s="16">
        <v>2484</v>
      </c>
      <c r="E821" s="16" t="s">
        <v>3575</v>
      </c>
      <c r="F821" s="17" t="s">
        <v>886</v>
      </c>
      <c r="G821" s="17" t="s">
        <v>41</v>
      </c>
      <c r="H821" s="17" t="s">
        <v>3599</v>
      </c>
      <c r="I821" s="17">
        <v>1</v>
      </c>
      <c r="J821" s="17" t="s">
        <v>42</v>
      </c>
      <c r="K821" s="17" t="s">
        <v>3598</v>
      </c>
      <c r="L821" s="17">
        <v>28</v>
      </c>
      <c r="M821" s="17" t="s">
        <v>3595</v>
      </c>
      <c r="N821" s="17"/>
      <c r="O821" s="17" t="s">
        <v>363</v>
      </c>
      <c r="P821" t="str">
        <f t="shared" si="12"/>
        <v>if stockid="2484.tw" then begin marketid=1;catid=28; end;</v>
      </c>
    </row>
    <row r="822" spans="1:16">
      <c r="A822" s="16">
        <v>393</v>
      </c>
      <c r="B822" s="17" t="s">
        <v>897</v>
      </c>
      <c r="C822" s="17" t="s">
        <v>3576</v>
      </c>
      <c r="D822" s="16">
        <v>2492</v>
      </c>
      <c r="E822" s="16" t="s">
        <v>3575</v>
      </c>
      <c r="F822" s="17" t="s">
        <v>898</v>
      </c>
      <c r="G822" s="17" t="s">
        <v>41</v>
      </c>
      <c r="H822" s="17" t="s">
        <v>3599</v>
      </c>
      <c r="I822" s="17">
        <v>1</v>
      </c>
      <c r="J822" s="17" t="s">
        <v>42</v>
      </c>
      <c r="K822" s="17" t="s">
        <v>3598</v>
      </c>
      <c r="L822" s="17">
        <v>28</v>
      </c>
      <c r="M822" s="17" t="s">
        <v>3595</v>
      </c>
      <c r="N822" s="17"/>
      <c r="O822" s="17" t="s">
        <v>363</v>
      </c>
      <c r="P822" t="str">
        <f t="shared" si="12"/>
        <v>if stockid="2492.tw" then begin marketid=1;catid=28; end;</v>
      </c>
    </row>
    <row r="823" spans="1:16">
      <c r="A823" s="16">
        <v>394</v>
      </c>
      <c r="B823" s="17" t="s">
        <v>899</v>
      </c>
      <c r="C823" s="17" t="s">
        <v>3576</v>
      </c>
      <c r="D823" s="16">
        <v>2493</v>
      </c>
      <c r="E823" s="16" t="s">
        <v>3575</v>
      </c>
      <c r="F823" s="17" t="s">
        <v>900</v>
      </c>
      <c r="G823" s="17" t="s">
        <v>41</v>
      </c>
      <c r="H823" s="17" t="s">
        <v>3599</v>
      </c>
      <c r="I823" s="17">
        <v>1</v>
      </c>
      <c r="J823" s="17" t="s">
        <v>42</v>
      </c>
      <c r="K823" s="17" t="s">
        <v>3598</v>
      </c>
      <c r="L823" s="17">
        <v>28</v>
      </c>
      <c r="M823" s="17" t="s">
        <v>3595</v>
      </c>
      <c r="N823" s="17"/>
      <c r="O823" s="17" t="s">
        <v>363</v>
      </c>
      <c r="P823" t="str">
        <f t="shared" si="12"/>
        <v>if stockid="2493.tw" then begin marketid=1;catid=28; end;</v>
      </c>
    </row>
    <row r="824" spans="1:16">
      <c r="A824" s="16">
        <v>511</v>
      </c>
      <c r="B824" s="17" t="s">
        <v>1136</v>
      </c>
      <c r="C824" s="17" t="s">
        <v>3576</v>
      </c>
      <c r="D824" s="16">
        <v>3003</v>
      </c>
      <c r="E824" s="16" t="s">
        <v>3575</v>
      </c>
      <c r="F824" s="17" t="s">
        <v>1137</v>
      </c>
      <c r="G824" s="17" t="s">
        <v>41</v>
      </c>
      <c r="H824" s="17" t="s">
        <v>3599</v>
      </c>
      <c r="I824" s="17">
        <v>1</v>
      </c>
      <c r="J824" s="17" t="s">
        <v>42</v>
      </c>
      <c r="K824" s="17" t="s">
        <v>3598</v>
      </c>
      <c r="L824" s="17">
        <v>28</v>
      </c>
      <c r="M824" s="17" t="s">
        <v>3595</v>
      </c>
      <c r="N824" s="17"/>
      <c r="O824" s="17" t="s">
        <v>363</v>
      </c>
      <c r="P824" t="str">
        <f t="shared" si="12"/>
        <v>if stockid="3003.tw" then begin marketid=1;catid=28; end;</v>
      </c>
    </row>
    <row r="825" spans="1:16">
      <c r="A825" s="16">
        <v>517</v>
      </c>
      <c r="B825" s="17" t="s">
        <v>1148</v>
      </c>
      <c r="C825" s="17" t="s">
        <v>3576</v>
      </c>
      <c r="D825" s="16">
        <v>3011</v>
      </c>
      <c r="E825" s="16" t="s">
        <v>3575</v>
      </c>
      <c r="F825" s="17" t="s">
        <v>1149</v>
      </c>
      <c r="G825" s="17" t="s">
        <v>41</v>
      </c>
      <c r="H825" s="17" t="s">
        <v>3599</v>
      </c>
      <c r="I825" s="17">
        <v>1</v>
      </c>
      <c r="J825" s="17" t="s">
        <v>42</v>
      </c>
      <c r="K825" s="17" t="s">
        <v>3598</v>
      </c>
      <c r="L825" s="17">
        <v>28</v>
      </c>
      <c r="M825" s="17" t="s">
        <v>3595</v>
      </c>
      <c r="N825" s="17"/>
      <c r="O825" s="17" t="s">
        <v>363</v>
      </c>
      <c r="P825" t="str">
        <f t="shared" si="12"/>
        <v>if stockid="3011.tw" then begin marketid=1;catid=28; end;</v>
      </c>
    </row>
    <row r="826" spans="1:16">
      <c r="A826" s="16">
        <v>520</v>
      </c>
      <c r="B826" s="17" t="s">
        <v>1154</v>
      </c>
      <c r="C826" s="17" t="s">
        <v>3576</v>
      </c>
      <c r="D826" s="16">
        <v>3015</v>
      </c>
      <c r="E826" s="16" t="s">
        <v>3575</v>
      </c>
      <c r="F826" s="17" t="s">
        <v>1155</v>
      </c>
      <c r="G826" s="17" t="s">
        <v>41</v>
      </c>
      <c r="H826" s="17" t="s">
        <v>3599</v>
      </c>
      <c r="I826" s="17">
        <v>1</v>
      </c>
      <c r="J826" s="17" t="s">
        <v>42</v>
      </c>
      <c r="K826" s="17" t="s">
        <v>3598</v>
      </c>
      <c r="L826" s="17">
        <v>28</v>
      </c>
      <c r="M826" s="17" t="s">
        <v>3595</v>
      </c>
      <c r="N826" s="17"/>
      <c r="O826" s="17" t="s">
        <v>363</v>
      </c>
      <c r="P826" t="str">
        <f t="shared" si="12"/>
        <v>if stockid="3015.tw" then begin marketid=1;catid=28; end;</v>
      </c>
    </row>
    <row r="827" spans="1:16">
      <c r="A827" s="16">
        <v>525</v>
      </c>
      <c r="B827" s="17" t="s">
        <v>1164</v>
      </c>
      <c r="C827" s="17" t="s">
        <v>3576</v>
      </c>
      <c r="D827" s="16">
        <v>3021</v>
      </c>
      <c r="E827" s="16" t="s">
        <v>3575</v>
      </c>
      <c r="F827" s="17" t="s">
        <v>1165</v>
      </c>
      <c r="G827" s="17" t="s">
        <v>41</v>
      </c>
      <c r="H827" s="17" t="s">
        <v>3599</v>
      </c>
      <c r="I827" s="17">
        <v>1</v>
      </c>
      <c r="J827" s="17" t="s">
        <v>42</v>
      </c>
      <c r="K827" s="17" t="s">
        <v>3598</v>
      </c>
      <c r="L827" s="17">
        <v>28</v>
      </c>
      <c r="M827" s="17" t="s">
        <v>3595</v>
      </c>
      <c r="N827" s="17"/>
      <c r="O827" s="17" t="s">
        <v>363</v>
      </c>
      <c r="P827" t="str">
        <f t="shared" si="12"/>
        <v>if stockid="3021.tw" then begin marketid=1;catid=28; end;</v>
      </c>
    </row>
    <row r="828" spans="1:16">
      <c r="A828" s="16">
        <v>527</v>
      </c>
      <c r="B828" s="17" t="s">
        <v>1168</v>
      </c>
      <c r="C828" s="17" t="s">
        <v>3576</v>
      </c>
      <c r="D828" s="16">
        <v>3023</v>
      </c>
      <c r="E828" s="16" t="s">
        <v>3575</v>
      </c>
      <c r="F828" s="17" t="s">
        <v>1169</v>
      </c>
      <c r="G828" s="17" t="s">
        <v>41</v>
      </c>
      <c r="H828" s="17" t="s">
        <v>3599</v>
      </c>
      <c r="I828" s="17">
        <v>1</v>
      </c>
      <c r="J828" s="17" t="s">
        <v>42</v>
      </c>
      <c r="K828" s="17" t="s">
        <v>3598</v>
      </c>
      <c r="L828" s="17">
        <v>28</v>
      </c>
      <c r="M828" s="17" t="s">
        <v>3595</v>
      </c>
      <c r="N828" s="17"/>
      <c r="O828" s="17" t="s">
        <v>363</v>
      </c>
      <c r="P828" t="str">
        <f t="shared" si="12"/>
        <v>if stockid="3023.tw" then begin marketid=1;catid=28; end;</v>
      </c>
    </row>
    <row r="829" spans="1:16">
      <c r="A829" s="16">
        <v>530</v>
      </c>
      <c r="B829" s="17" t="s">
        <v>1174</v>
      </c>
      <c r="C829" s="17" t="s">
        <v>3576</v>
      </c>
      <c r="D829" s="16">
        <v>3026</v>
      </c>
      <c r="E829" s="16" t="s">
        <v>3575</v>
      </c>
      <c r="F829" s="17" t="s">
        <v>1175</v>
      </c>
      <c r="G829" s="17" t="s">
        <v>41</v>
      </c>
      <c r="H829" s="17" t="s">
        <v>3599</v>
      </c>
      <c r="I829" s="17">
        <v>1</v>
      </c>
      <c r="J829" s="17" t="s">
        <v>42</v>
      </c>
      <c r="K829" s="17" t="s">
        <v>3598</v>
      </c>
      <c r="L829" s="17">
        <v>28</v>
      </c>
      <c r="M829" s="17" t="s">
        <v>3595</v>
      </c>
      <c r="N829" s="17"/>
      <c r="O829" s="17" t="s">
        <v>363</v>
      </c>
      <c r="P829" t="str">
        <f t="shared" si="12"/>
        <v>if stockid="3026.tw" then begin marketid=1;catid=28; end;</v>
      </c>
    </row>
    <row r="830" spans="1:16">
      <c r="A830" s="16">
        <v>536</v>
      </c>
      <c r="B830" s="17" t="s">
        <v>1186</v>
      </c>
      <c r="C830" s="17" t="s">
        <v>3576</v>
      </c>
      <c r="D830" s="16">
        <v>3032</v>
      </c>
      <c r="E830" s="16" t="s">
        <v>3575</v>
      </c>
      <c r="F830" s="17" t="s">
        <v>1187</v>
      </c>
      <c r="G830" s="17" t="s">
        <v>41</v>
      </c>
      <c r="H830" s="17" t="s">
        <v>3599</v>
      </c>
      <c r="I830" s="17">
        <v>1</v>
      </c>
      <c r="J830" s="17" t="s">
        <v>42</v>
      </c>
      <c r="K830" s="17" t="s">
        <v>3598</v>
      </c>
      <c r="L830" s="17">
        <v>28</v>
      </c>
      <c r="M830" s="17" t="s">
        <v>3595</v>
      </c>
      <c r="N830" s="17"/>
      <c r="O830" s="17" t="s">
        <v>363</v>
      </c>
      <c r="P830" t="str">
        <f t="shared" si="12"/>
        <v>if stockid="3032.tw" then begin marketid=1;catid=28; end;</v>
      </c>
    </row>
    <row r="831" spans="1:16">
      <c r="A831" s="16">
        <v>541</v>
      </c>
      <c r="B831" s="17" t="s">
        <v>1196</v>
      </c>
      <c r="C831" s="17" t="s">
        <v>3576</v>
      </c>
      <c r="D831" s="16">
        <v>3037</v>
      </c>
      <c r="E831" s="16" t="s">
        <v>3575</v>
      </c>
      <c r="F831" s="17" t="s">
        <v>1197</v>
      </c>
      <c r="G831" s="17" t="s">
        <v>41</v>
      </c>
      <c r="H831" s="17" t="s">
        <v>3599</v>
      </c>
      <c r="I831" s="17">
        <v>1</v>
      </c>
      <c r="J831" s="17" t="s">
        <v>42</v>
      </c>
      <c r="K831" s="17" t="s">
        <v>3598</v>
      </c>
      <c r="L831" s="17">
        <v>28</v>
      </c>
      <c r="M831" s="17" t="s">
        <v>3595</v>
      </c>
      <c r="N831" s="17"/>
      <c r="O831" s="17" t="s">
        <v>363</v>
      </c>
      <c r="P831" t="str">
        <f t="shared" si="12"/>
        <v>if stockid="3037.tw" then begin marketid=1;catid=28; end;</v>
      </c>
    </row>
    <row r="832" spans="1:16">
      <c r="A832" s="16">
        <v>545</v>
      </c>
      <c r="B832" s="17" t="s">
        <v>1204</v>
      </c>
      <c r="C832" s="17" t="s">
        <v>3576</v>
      </c>
      <c r="D832" s="16">
        <v>3042</v>
      </c>
      <c r="E832" s="16" t="s">
        <v>3575</v>
      </c>
      <c r="F832" s="17" t="s">
        <v>1205</v>
      </c>
      <c r="G832" s="17" t="s">
        <v>41</v>
      </c>
      <c r="H832" s="17" t="s">
        <v>3599</v>
      </c>
      <c r="I832" s="17">
        <v>1</v>
      </c>
      <c r="J832" s="17" t="s">
        <v>42</v>
      </c>
      <c r="K832" s="17" t="s">
        <v>3598</v>
      </c>
      <c r="L832" s="17">
        <v>28</v>
      </c>
      <c r="M832" s="17" t="s">
        <v>3595</v>
      </c>
      <c r="N832" s="17"/>
      <c r="O832" s="17" t="s">
        <v>363</v>
      </c>
      <c r="P832" t="str">
        <f t="shared" si="12"/>
        <v>if stockid="3042.tw" then begin marketid=1;catid=28; end;</v>
      </c>
    </row>
    <row r="833" spans="1:16">
      <c r="A833" s="16">
        <v>547</v>
      </c>
      <c r="B833" s="17" t="s">
        <v>1208</v>
      </c>
      <c r="C833" s="17" t="s">
        <v>3576</v>
      </c>
      <c r="D833" s="16">
        <v>3044</v>
      </c>
      <c r="E833" s="16" t="s">
        <v>3575</v>
      </c>
      <c r="F833" s="17" t="s">
        <v>1209</v>
      </c>
      <c r="G833" s="17" t="s">
        <v>41</v>
      </c>
      <c r="H833" s="17" t="s">
        <v>3599</v>
      </c>
      <c r="I833" s="17">
        <v>1</v>
      </c>
      <c r="J833" s="17" t="s">
        <v>42</v>
      </c>
      <c r="K833" s="17" t="s">
        <v>3598</v>
      </c>
      <c r="L833" s="17">
        <v>28</v>
      </c>
      <c r="M833" s="17" t="s">
        <v>3595</v>
      </c>
      <c r="N833" s="17"/>
      <c r="O833" s="17" t="s">
        <v>363</v>
      </c>
      <c r="P833" t="str">
        <f t="shared" si="12"/>
        <v>if stockid="3044.tw" then begin marketid=1;catid=28; end;</v>
      </c>
    </row>
    <row r="834" spans="1:16">
      <c r="A834" s="16">
        <v>560</v>
      </c>
      <c r="B834" s="17" t="s">
        <v>1234</v>
      </c>
      <c r="C834" s="17" t="s">
        <v>3576</v>
      </c>
      <c r="D834" s="16">
        <v>3058</v>
      </c>
      <c r="E834" s="16" t="s">
        <v>3575</v>
      </c>
      <c r="F834" s="17" t="s">
        <v>1235</v>
      </c>
      <c r="G834" s="17" t="s">
        <v>41</v>
      </c>
      <c r="H834" s="17" t="s">
        <v>3599</v>
      </c>
      <c r="I834" s="17">
        <v>1</v>
      </c>
      <c r="J834" s="17" t="s">
        <v>42</v>
      </c>
      <c r="K834" s="17" t="s">
        <v>3598</v>
      </c>
      <c r="L834" s="17">
        <v>28</v>
      </c>
      <c r="M834" s="17" t="s">
        <v>3595</v>
      </c>
      <c r="N834" s="17"/>
      <c r="O834" s="17" t="s">
        <v>363</v>
      </c>
      <c r="P834" t="str">
        <f t="shared" si="12"/>
        <v>if stockid="3058.tw" then begin marketid=1;catid=28; end;</v>
      </c>
    </row>
    <row r="835" spans="1:16">
      <c r="A835" s="16">
        <v>564</v>
      </c>
      <c r="B835" s="17" t="s">
        <v>1242</v>
      </c>
      <c r="C835" s="17" t="s">
        <v>3576</v>
      </c>
      <c r="D835" s="16">
        <v>3090</v>
      </c>
      <c r="E835" s="16" t="s">
        <v>3575</v>
      </c>
      <c r="F835" s="17" t="s">
        <v>1243</v>
      </c>
      <c r="G835" s="17" t="s">
        <v>41</v>
      </c>
      <c r="H835" s="17" t="s">
        <v>3599</v>
      </c>
      <c r="I835" s="17">
        <v>1</v>
      </c>
      <c r="J835" s="17" t="s">
        <v>42</v>
      </c>
      <c r="K835" s="17" t="s">
        <v>3598</v>
      </c>
      <c r="L835" s="17">
        <v>28</v>
      </c>
      <c r="M835" s="17" t="s">
        <v>3595</v>
      </c>
      <c r="N835" s="17"/>
      <c r="O835" s="17" t="s">
        <v>363</v>
      </c>
      <c r="P835" t="str">
        <f t="shared" ref="P835:P898" si="13">_xlfn.CONCAT(C835,D835,E835,H835,K835,L835,M835)</f>
        <v>if stockid="3090.tw" then begin marketid=1;catid=28; end;</v>
      </c>
    </row>
    <row r="836" spans="1:16">
      <c r="A836" s="16">
        <v>565</v>
      </c>
      <c r="B836" s="17" t="s">
        <v>1244</v>
      </c>
      <c r="C836" s="17" t="s">
        <v>3576</v>
      </c>
      <c r="D836" s="16">
        <v>3092</v>
      </c>
      <c r="E836" s="16" t="s">
        <v>3575</v>
      </c>
      <c r="F836" s="17" t="s">
        <v>1245</v>
      </c>
      <c r="G836" s="17" t="s">
        <v>41</v>
      </c>
      <c r="H836" s="17" t="s">
        <v>3599</v>
      </c>
      <c r="I836" s="17">
        <v>1</v>
      </c>
      <c r="J836" s="17" t="s">
        <v>42</v>
      </c>
      <c r="K836" s="17" t="s">
        <v>3598</v>
      </c>
      <c r="L836" s="17">
        <v>28</v>
      </c>
      <c r="M836" s="17" t="s">
        <v>3595</v>
      </c>
      <c r="N836" s="17"/>
      <c r="O836" s="17" t="s">
        <v>363</v>
      </c>
      <c r="P836" t="str">
        <f t="shared" si="13"/>
        <v>if stockid="3092.tw" then begin marketid=1;catid=28; end;</v>
      </c>
    </row>
    <row r="837" spans="1:16">
      <c r="A837" s="16">
        <v>574</v>
      </c>
      <c r="B837" s="17" t="s">
        <v>1260</v>
      </c>
      <c r="C837" s="17" t="s">
        <v>3576</v>
      </c>
      <c r="D837" s="16">
        <v>3229</v>
      </c>
      <c r="E837" s="16" t="s">
        <v>3575</v>
      </c>
      <c r="F837" s="17" t="s">
        <v>1261</v>
      </c>
      <c r="G837" s="17" t="s">
        <v>41</v>
      </c>
      <c r="H837" s="17" t="s">
        <v>3599</v>
      </c>
      <c r="I837" s="17">
        <v>1</v>
      </c>
      <c r="J837" s="17" t="s">
        <v>42</v>
      </c>
      <c r="K837" s="17" t="s">
        <v>3598</v>
      </c>
      <c r="L837" s="17">
        <v>28</v>
      </c>
      <c r="M837" s="17" t="s">
        <v>3595</v>
      </c>
      <c r="N837" s="17"/>
      <c r="O837" s="17" t="s">
        <v>363</v>
      </c>
      <c r="P837" t="str">
        <f t="shared" si="13"/>
        <v>if stockid="3229.tw" then begin marketid=1;catid=28; end;</v>
      </c>
    </row>
    <row r="838" spans="1:16">
      <c r="A838" s="16">
        <v>578</v>
      </c>
      <c r="B838" s="17" t="s">
        <v>1268</v>
      </c>
      <c r="C838" s="17" t="s">
        <v>3576</v>
      </c>
      <c r="D838" s="16">
        <v>3296</v>
      </c>
      <c r="E838" s="16" t="s">
        <v>3575</v>
      </c>
      <c r="F838" s="17" t="s">
        <v>1269</v>
      </c>
      <c r="G838" s="17" t="s">
        <v>41</v>
      </c>
      <c r="H838" s="17" t="s">
        <v>3599</v>
      </c>
      <c r="I838" s="17">
        <v>1</v>
      </c>
      <c r="J838" s="17" t="s">
        <v>42</v>
      </c>
      <c r="K838" s="17" t="s">
        <v>3598</v>
      </c>
      <c r="L838" s="17">
        <v>28</v>
      </c>
      <c r="M838" s="17" t="s">
        <v>3595</v>
      </c>
      <c r="N838" s="17"/>
      <c r="O838" s="17" t="s">
        <v>363</v>
      </c>
      <c r="P838" t="str">
        <f t="shared" si="13"/>
        <v>if stockid="3296.tw" then begin marketid=1;catid=28; end;</v>
      </c>
    </row>
    <row r="839" spans="1:16">
      <c r="A839" s="16">
        <v>580</v>
      </c>
      <c r="B839" s="17" t="s">
        <v>1272</v>
      </c>
      <c r="C839" s="17" t="s">
        <v>3576</v>
      </c>
      <c r="D839" s="16">
        <v>3308</v>
      </c>
      <c r="E839" s="16" t="s">
        <v>3575</v>
      </c>
      <c r="F839" s="17" t="s">
        <v>1273</v>
      </c>
      <c r="G839" s="17" t="s">
        <v>41</v>
      </c>
      <c r="H839" s="17" t="s">
        <v>3599</v>
      </c>
      <c r="I839" s="17">
        <v>1</v>
      </c>
      <c r="J839" s="17" t="s">
        <v>42</v>
      </c>
      <c r="K839" s="17" t="s">
        <v>3598</v>
      </c>
      <c r="L839" s="17">
        <v>28</v>
      </c>
      <c r="M839" s="17" t="s">
        <v>3595</v>
      </c>
      <c r="N839" s="17"/>
      <c r="O839" s="17" t="s">
        <v>363</v>
      </c>
      <c r="P839" t="str">
        <f t="shared" si="13"/>
        <v>if stockid="3308.tw" then begin marketid=1;catid=28; end;</v>
      </c>
    </row>
    <row r="840" spans="1:16">
      <c r="A840" s="16">
        <v>583</v>
      </c>
      <c r="B840" s="17" t="s">
        <v>1278</v>
      </c>
      <c r="C840" s="17" t="s">
        <v>3576</v>
      </c>
      <c r="D840" s="16">
        <v>3321</v>
      </c>
      <c r="E840" s="16" t="s">
        <v>3575</v>
      </c>
      <c r="F840" s="17" t="s">
        <v>1279</v>
      </c>
      <c r="G840" s="17" t="s">
        <v>41</v>
      </c>
      <c r="H840" s="17" t="s">
        <v>3599</v>
      </c>
      <c r="I840" s="17">
        <v>1</v>
      </c>
      <c r="J840" s="17" t="s">
        <v>42</v>
      </c>
      <c r="K840" s="17" t="s">
        <v>3598</v>
      </c>
      <c r="L840" s="17">
        <v>28</v>
      </c>
      <c r="M840" s="17" t="s">
        <v>3595</v>
      </c>
      <c r="N840" s="17"/>
      <c r="O840" s="17" t="s">
        <v>363</v>
      </c>
      <c r="P840" t="str">
        <f t="shared" si="13"/>
        <v>if stockid="3321.tw" then begin marketid=1;catid=28; end;</v>
      </c>
    </row>
    <row r="841" spans="1:16">
      <c r="A841" s="16">
        <v>584</v>
      </c>
      <c r="B841" s="17" t="s">
        <v>1280</v>
      </c>
      <c r="C841" s="17" t="s">
        <v>3576</v>
      </c>
      <c r="D841" s="16">
        <v>3338</v>
      </c>
      <c r="E841" s="16" t="s">
        <v>3575</v>
      </c>
      <c r="F841" s="17" t="s">
        <v>1281</v>
      </c>
      <c r="G841" s="17" t="s">
        <v>41</v>
      </c>
      <c r="H841" s="17" t="s">
        <v>3599</v>
      </c>
      <c r="I841" s="17">
        <v>1</v>
      </c>
      <c r="J841" s="17" t="s">
        <v>42</v>
      </c>
      <c r="K841" s="17" t="s">
        <v>3598</v>
      </c>
      <c r="L841" s="17">
        <v>28</v>
      </c>
      <c r="M841" s="17" t="s">
        <v>3595</v>
      </c>
      <c r="N841" s="17"/>
      <c r="O841" s="17" t="s">
        <v>363</v>
      </c>
      <c r="P841" t="str">
        <f t="shared" si="13"/>
        <v>if stockid="3338.tw" then begin marketid=1;catid=28; end;</v>
      </c>
    </row>
    <row r="842" spans="1:16">
      <c r="A842" s="16">
        <v>587</v>
      </c>
      <c r="B842" s="17" t="s">
        <v>1286</v>
      </c>
      <c r="C842" s="17" t="s">
        <v>3576</v>
      </c>
      <c r="D842" s="16">
        <v>3376</v>
      </c>
      <c r="E842" s="16" t="s">
        <v>3575</v>
      </c>
      <c r="F842" s="17" t="s">
        <v>1287</v>
      </c>
      <c r="G842" s="17" t="s">
        <v>41</v>
      </c>
      <c r="H842" s="17" t="s">
        <v>3599</v>
      </c>
      <c r="I842" s="17">
        <v>1</v>
      </c>
      <c r="J842" s="17" t="s">
        <v>42</v>
      </c>
      <c r="K842" s="17" t="s">
        <v>3598</v>
      </c>
      <c r="L842" s="17">
        <v>28</v>
      </c>
      <c r="M842" s="17" t="s">
        <v>3595</v>
      </c>
      <c r="N842" s="17"/>
      <c r="O842" s="17" t="s">
        <v>363</v>
      </c>
      <c r="P842" t="str">
        <f t="shared" si="13"/>
        <v>if stockid="3376.tw" then begin marketid=1;catid=28; end;</v>
      </c>
    </row>
    <row r="843" spans="1:16">
      <c r="A843" s="16">
        <v>594</v>
      </c>
      <c r="B843" s="17" t="s">
        <v>1300</v>
      </c>
      <c r="C843" s="17" t="s">
        <v>3576</v>
      </c>
      <c r="D843" s="16">
        <v>3432</v>
      </c>
      <c r="E843" s="16" t="s">
        <v>3575</v>
      </c>
      <c r="F843" s="17" t="s">
        <v>1301</v>
      </c>
      <c r="G843" s="17" t="s">
        <v>41</v>
      </c>
      <c r="H843" s="17" t="s">
        <v>3599</v>
      </c>
      <c r="I843" s="17">
        <v>1</v>
      </c>
      <c r="J843" s="17" t="s">
        <v>42</v>
      </c>
      <c r="K843" s="17" t="s">
        <v>3598</v>
      </c>
      <c r="L843" s="17">
        <v>28</v>
      </c>
      <c r="M843" s="17" t="s">
        <v>3595</v>
      </c>
      <c r="N843" s="17"/>
      <c r="O843" s="17" t="s">
        <v>363</v>
      </c>
      <c r="P843" t="str">
        <f t="shared" si="13"/>
        <v>if stockid="3432.tw" then begin marketid=1;catid=28; end;</v>
      </c>
    </row>
    <row r="844" spans="1:16">
      <c r="A844" s="16">
        <v>601</v>
      </c>
      <c r="B844" s="17" t="s">
        <v>1314</v>
      </c>
      <c r="C844" s="17" t="s">
        <v>3576</v>
      </c>
      <c r="D844" s="16">
        <v>3501</v>
      </c>
      <c r="E844" s="16" t="s">
        <v>3575</v>
      </c>
      <c r="F844" s="17" t="s">
        <v>1315</v>
      </c>
      <c r="G844" s="17" t="s">
        <v>41</v>
      </c>
      <c r="H844" s="17" t="s">
        <v>3599</v>
      </c>
      <c r="I844" s="17">
        <v>1</v>
      </c>
      <c r="J844" s="17" t="s">
        <v>42</v>
      </c>
      <c r="K844" s="17" t="s">
        <v>3598</v>
      </c>
      <c r="L844" s="17">
        <v>28</v>
      </c>
      <c r="M844" s="17" t="s">
        <v>3595</v>
      </c>
      <c r="N844" s="17"/>
      <c r="O844" s="17" t="s">
        <v>363</v>
      </c>
      <c r="P844" t="str">
        <f t="shared" si="13"/>
        <v>if stockid="3501.tw" then begin marketid=1;catid=28; end;</v>
      </c>
    </row>
    <row r="845" spans="1:16">
      <c r="A845" s="16">
        <v>608</v>
      </c>
      <c r="B845" s="17" t="s">
        <v>1328</v>
      </c>
      <c r="C845" s="17" t="s">
        <v>3576</v>
      </c>
      <c r="D845" s="16">
        <v>3533</v>
      </c>
      <c r="E845" s="16" t="s">
        <v>3575</v>
      </c>
      <c r="F845" s="17" t="s">
        <v>1329</v>
      </c>
      <c r="G845" s="17" t="s">
        <v>41</v>
      </c>
      <c r="H845" s="17" t="s">
        <v>3599</v>
      </c>
      <c r="I845" s="17">
        <v>1</v>
      </c>
      <c r="J845" s="17" t="s">
        <v>42</v>
      </c>
      <c r="K845" s="17" t="s">
        <v>3598</v>
      </c>
      <c r="L845" s="17">
        <v>28</v>
      </c>
      <c r="M845" s="17" t="s">
        <v>3595</v>
      </c>
      <c r="N845" s="17"/>
      <c r="O845" s="17" t="s">
        <v>363</v>
      </c>
      <c r="P845" t="str">
        <f t="shared" si="13"/>
        <v>if stockid="3533.tw" then begin marketid=1;catid=28; end;</v>
      </c>
    </row>
    <row r="846" spans="1:16">
      <c r="A846" s="16">
        <v>613</v>
      </c>
      <c r="B846" s="17" t="s">
        <v>1338</v>
      </c>
      <c r="C846" s="17" t="s">
        <v>3576</v>
      </c>
      <c r="D846" s="16">
        <v>3550</v>
      </c>
      <c r="E846" s="16" t="s">
        <v>3575</v>
      </c>
      <c r="F846" s="17" t="s">
        <v>1339</v>
      </c>
      <c r="G846" s="17" t="s">
        <v>41</v>
      </c>
      <c r="H846" s="17" t="s">
        <v>3599</v>
      </c>
      <c r="I846" s="17">
        <v>1</v>
      </c>
      <c r="J846" s="17" t="s">
        <v>42</v>
      </c>
      <c r="K846" s="17" t="s">
        <v>3598</v>
      </c>
      <c r="L846" s="17">
        <v>28</v>
      </c>
      <c r="M846" s="17" t="s">
        <v>3595</v>
      </c>
      <c r="N846" s="17"/>
      <c r="O846" s="17" t="s">
        <v>363</v>
      </c>
      <c r="P846" t="str">
        <f t="shared" si="13"/>
        <v>if stockid="3550.tw" then begin marketid=1;catid=28; end;</v>
      </c>
    </row>
    <row r="847" spans="1:16">
      <c r="A847" s="16">
        <v>620</v>
      </c>
      <c r="B847" s="17" t="s">
        <v>1352</v>
      </c>
      <c r="C847" s="17" t="s">
        <v>3576</v>
      </c>
      <c r="D847" s="16">
        <v>3593</v>
      </c>
      <c r="E847" s="16" t="s">
        <v>3575</v>
      </c>
      <c r="F847" s="17" t="s">
        <v>1353</v>
      </c>
      <c r="G847" s="17" t="s">
        <v>41</v>
      </c>
      <c r="H847" s="17" t="s">
        <v>3599</v>
      </c>
      <c r="I847" s="17">
        <v>1</v>
      </c>
      <c r="J847" s="17" t="s">
        <v>42</v>
      </c>
      <c r="K847" s="17" t="s">
        <v>3598</v>
      </c>
      <c r="L847" s="17">
        <v>28</v>
      </c>
      <c r="M847" s="17" t="s">
        <v>3595</v>
      </c>
      <c r="N847" s="17"/>
      <c r="O847" s="17" t="s">
        <v>363</v>
      </c>
      <c r="P847" t="str">
        <f t="shared" si="13"/>
        <v>if stockid="3593.tw" then begin marketid=1;catid=28; end;</v>
      </c>
    </row>
    <row r="848" spans="1:16">
      <c r="A848" s="16">
        <v>622</v>
      </c>
      <c r="B848" s="17" t="s">
        <v>1356</v>
      </c>
      <c r="C848" s="17" t="s">
        <v>3576</v>
      </c>
      <c r="D848" s="16">
        <v>3605</v>
      </c>
      <c r="E848" s="16" t="s">
        <v>3575</v>
      </c>
      <c r="F848" s="17" t="s">
        <v>1357</v>
      </c>
      <c r="G848" s="17" t="s">
        <v>41</v>
      </c>
      <c r="H848" s="17" t="s">
        <v>3599</v>
      </c>
      <c r="I848" s="17">
        <v>1</v>
      </c>
      <c r="J848" s="17" t="s">
        <v>42</v>
      </c>
      <c r="K848" s="17" t="s">
        <v>3598</v>
      </c>
      <c r="L848" s="17">
        <v>28</v>
      </c>
      <c r="M848" s="17" t="s">
        <v>3595</v>
      </c>
      <c r="N848" s="17"/>
      <c r="O848" s="17" t="s">
        <v>363</v>
      </c>
      <c r="P848" t="str">
        <f t="shared" si="13"/>
        <v>if stockid="3605.tw" then begin marketid=1;catid=28; end;</v>
      </c>
    </row>
    <row r="849" spans="1:16">
      <c r="A849" s="16">
        <v>623</v>
      </c>
      <c r="B849" s="17" t="s">
        <v>1358</v>
      </c>
      <c r="C849" s="17" t="s">
        <v>3576</v>
      </c>
      <c r="D849" s="16">
        <v>3607</v>
      </c>
      <c r="E849" s="16" t="s">
        <v>3575</v>
      </c>
      <c r="F849" s="17" t="s">
        <v>1359</v>
      </c>
      <c r="G849" s="17" t="s">
        <v>41</v>
      </c>
      <c r="H849" s="17" t="s">
        <v>3599</v>
      </c>
      <c r="I849" s="17">
        <v>1</v>
      </c>
      <c r="J849" s="17" t="s">
        <v>42</v>
      </c>
      <c r="K849" s="17" t="s">
        <v>3598</v>
      </c>
      <c r="L849" s="17">
        <v>28</v>
      </c>
      <c r="M849" s="17" t="s">
        <v>3595</v>
      </c>
      <c r="N849" s="17"/>
      <c r="O849" s="17" t="s">
        <v>363</v>
      </c>
      <c r="P849" t="str">
        <f t="shared" si="13"/>
        <v>if stockid="3607.tw" then begin marketid=1;catid=28; end;</v>
      </c>
    </row>
    <row r="850" spans="1:16">
      <c r="A850" s="16">
        <v>626</v>
      </c>
      <c r="B850" s="17" t="s">
        <v>1364</v>
      </c>
      <c r="C850" s="17" t="s">
        <v>3576</v>
      </c>
      <c r="D850" s="16">
        <v>3645</v>
      </c>
      <c r="E850" s="16" t="s">
        <v>3575</v>
      </c>
      <c r="F850" s="17" t="s">
        <v>1365</v>
      </c>
      <c r="G850" s="17" t="s">
        <v>41</v>
      </c>
      <c r="H850" s="17" t="s">
        <v>3599</v>
      </c>
      <c r="I850" s="17">
        <v>1</v>
      </c>
      <c r="J850" s="17" t="s">
        <v>42</v>
      </c>
      <c r="K850" s="17" t="s">
        <v>3598</v>
      </c>
      <c r="L850" s="17">
        <v>28</v>
      </c>
      <c r="M850" s="17" t="s">
        <v>3595</v>
      </c>
      <c r="N850" s="17"/>
      <c r="O850" s="17" t="s">
        <v>363</v>
      </c>
      <c r="P850" t="str">
        <f t="shared" si="13"/>
        <v>if stockid="3645.tw" then begin marketid=1;catid=28; end;</v>
      </c>
    </row>
    <row r="851" spans="1:16">
      <c r="A851" s="16">
        <v>627</v>
      </c>
      <c r="B851" s="17" t="s">
        <v>1366</v>
      </c>
      <c r="C851" s="17" t="s">
        <v>3576</v>
      </c>
      <c r="D851" s="16">
        <v>3653</v>
      </c>
      <c r="E851" s="16" t="s">
        <v>3575</v>
      </c>
      <c r="F851" s="17" t="s">
        <v>1367</v>
      </c>
      <c r="G851" s="17" t="s">
        <v>41</v>
      </c>
      <c r="H851" s="17" t="s">
        <v>3599</v>
      </c>
      <c r="I851" s="17">
        <v>1</v>
      </c>
      <c r="J851" s="17" t="s">
        <v>42</v>
      </c>
      <c r="K851" s="17" t="s">
        <v>3598</v>
      </c>
      <c r="L851" s="17">
        <v>28</v>
      </c>
      <c r="M851" s="17" t="s">
        <v>3595</v>
      </c>
      <c r="N851" s="17"/>
      <c r="O851" s="17" t="s">
        <v>363</v>
      </c>
      <c r="P851" t="str">
        <f t="shared" si="13"/>
        <v>if stockid="3653.tw" then begin marketid=1;catid=28; end;</v>
      </c>
    </row>
    <row r="852" spans="1:16">
      <c r="A852" s="16">
        <v>632</v>
      </c>
      <c r="B852" s="17" t="s">
        <v>1377</v>
      </c>
      <c r="C852" s="17" t="s">
        <v>3576</v>
      </c>
      <c r="D852" s="16">
        <v>3679</v>
      </c>
      <c r="E852" s="16" t="s">
        <v>3575</v>
      </c>
      <c r="F852" s="17" t="s">
        <v>1378</v>
      </c>
      <c r="G852" s="17" t="s">
        <v>41</v>
      </c>
      <c r="H852" s="17" t="s">
        <v>3599</v>
      </c>
      <c r="I852" s="17">
        <v>1</v>
      </c>
      <c r="J852" s="17" t="s">
        <v>42</v>
      </c>
      <c r="K852" s="17" t="s">
        <v>3598</v>
      </c>
      <c r="L852" s="17">
        <v>28</v>
      </c>
      <c r="M852" s="17" t="s">
        <v>3595</v>
      </c>
      <c r="N852" s="17"/>
      <c r="O852" s="17" t="s">
        <v>363</v>
      </c>
      <c r="P852" t="str">
        <f t="shared" si="13"/>
        <v>if stockid="3679.tw" then begin marketid=1;catid=28; end;</v>
      </c>
    </row>
    <row r="853" spans="1:16">
      <c r="A853" s="16">
        <v>668</v>
      </c>
      <c r="B853" s="17" t="s">
        <v>1431</v>
      </c>
      <c r="C853" s="17" t="s">
        <v>3576</v>
      </c>
      <c r="D853" s="16">
        <v>4545</v>
      </c>
      <c r="E853" s="16" t="s">
        <v>3575</v>
      </c>
      <c r="F853" s="17" t="s">
        <v>1432</v>
      </c>
      <c r="G853" s="17" t="s">
        <v>41</v>
      </c>
      <c r="H853" s="17" t="s">
        <v>3599</v>
      </c>
      <c r="I853" s="17">
        <v>1</v>
      </c>
      <c r="J853" s="17" t="s">
        <v>42</v>
      </c>
      <c r="K853" s="17" t="s">
        <v>3598</v>
      </c>
      <c r="L853" s="17">
        <v>28</v>
      </c>
      <c r="M853" s="17" t="s">
        <v>3595</v>
      </c>
      <c r="N853" s="17"/>
      <c r="O853" s="17" t="s">
        <v>363</v>
      </c>
      <c r="P853" t="str">
        <f t="shared" si="13"/>
        <v>if stockid="4545.tw" then begin marketid=1;catid=28; end;</v>
      </c>
    </row>
    <row r="854" spans="1:16">
      <c r="A854" s="16">
        <v>693</v>
      </c>
      <c r="B854" s="17" t="s">
        <v>1463</v>
      </c>
      <c r="C854" s="17" t="s">
        <v>3576</v>
      </c>
      <c r="D854" s="16">
        <v>4912</v>
      </c>
      <c r="E854" s="16" t="s">
        <v>3575</v>
      </c>
      <c r="F854" s="17" t="s">
        <v>1464</v>
      </c>
      <c r="G854" s="17" t="s">
        <v>41</v>
      </c>
      <c r="H854" s="17" t="s">
        <v>3599</v>
      </c>
      <c r="I854" s="17">
        <v>1</v>
      </c>
      <c r="J854" s="17" t="s">
        <v>42</v>
      </c>
      <c r="K854" s="17" t="s">
        <v>3598</v>
      </c>
      <c r="L854" s="17">
        <v>28</v>
      </c>
      <c r="M854" s="17" t="s">
        <v>3595</v>
      </c>
      <c r="N854" s="17"/>
      <c r="O854" s="17" t="s">
        <v>363</v>
      </c>
      <c r="P854" t="str">
        <f t="shared" si="13"/>
        <v>if stockid="4912.tw" then begin marketid=1;catid=28; end;</v>
      </c>
    </row>
    <row r="855" spans="1:16">
      <c r="A855" s="16">
        <v>694</v>
      </c>
      <c r="B855" s="17" t="s">
        <v>1465</v>
      </c>
      <c r="C855" s="17" t="s">
        <v>3576</v>
      </c>
      <c r="D855" s="16">
        <v>4915</v>
      </c>
      <c r="E855" s="16" t="s">
        <v>3575</v>
      </c>
      <c r="F855" s="17" t="s">
        <v>1466</v>
      </c>
      <c r="G855" s="17" t="s">
        <v>41</v>
      </c>
      <c r="H855" s="17" t="s">
        <v>3599</v>
      </c>
      <c r="I855" s="17">
        <v>1</v>
      </c>
      <c r="J855" s="17" t="s">
        <v>42</v>
      </c>
      <c r="K855" s="17" t="s">
        <v>3598</v>
      </c>
      <c r="L855" s="17">
        <v>28</v>
      </c>
      <c r="M855" s="17" t="s">
        <v>3595</v>
      </c>
      <c r="N855" s="17"/>
      <c r="O855" s="17" t="s">
        <v>363</v>
      </c>
      <c r="P855" t="str">
        <f t="shared" si="13"/>
        <v>if stockid="4915.tw" then begin marketid=1;catid=28; end;</v>
      </c>
    </row>
    <row r="856" spans="1:16">
      <c r="A856" s="16">
        <v>697</v>
      </c>
      <c r="B856" s="17" t="s">
        <v>1471</v>
      </c>
      <c r="C856" s="17" t="s">
        <v>3576</v>
      </c>
      <c r="D856" s="16">
        <v>4927</v>
      </c>
      <c r="E856" s="16" t="s">
        <v>3575</v>
      </c>
      <c r="F856" s="17" t="s">
        <v>1472</v>
      </c>
      <c r="G856" s="17" t="s">
        <v>41</v>
      </c>
      <c r="H856" s="17" t="s">
        <v>3599</v>
      </c>
      <c r="I856" s="17">
        <v>1</v>
      </c>
      <c r="J856" s="17" t="s">
        <v>42</v>
      </c>
      <c r="K856" s="17" t="s">
        <v>3598</v>
      </c>
      <c r="L856" s="17">
        <v>28</v>
      </c>
      <c r="M856" s="17" t="s">
        <v>3595</v>
      </c>
      <c r="N856" s="17"/>
      <c r="O856" s="17" t="s">
        <v>363</v>
      </c>
      <c r="P856" t="str">
        <f t="shared" si="13"/>
        <v>if stockid="4927.tw" then begin marketid=1;catid=28; end;</v>
      </c>
    </row>
    <row r="857" spans="1:16">
      <c r="A857" s="16">
        <v>703</v>
      </c>
      <c r="B857" s="17" t="s">
        <v>1483</v>
      </c>
      <c r="C857" s="17" t="s">
        <v>3576</v>
      </c>
      <c r="D857" s="16">
        <v>4943</v>
      </c>
      <c r="E857" s="16" t="s">
        <v>3575</v>
      </c>
      <c r="F857" s="17" t="s">
        <v>1484</v>
      </c>
      <c r="G857" s="17" t="s">
        <v>41</v>
      </c>
      <c r="H857" s="17" t="s">
        <v>3599</v>
      </c>
      <c r="I857" s="17">
        <v>1</v>
      </c>
      <c r="J857" s="17" t="s">
        <v>42</v>
      </c>
      <c r="K857" s="17" t="s">
        <v>3598</v>
      </c>
      <c r="L857" s="17">
        <v>28</v>
      </c>
      <c r="M857" s="17" t="s">
        <v>3595</v>
      </c>
      <c r="N857" s="17"/>
      <c r="O857" s="17" t="s">
        <v>363</v>
      </c>
      <c r="P857" t="str">
        <f t="shared" si="13"/>
        <v>if stockid="4943.tw" then begin marketid=1;catid=28; end;</v>
      </c>
    </row>
    <row r="858" spans="1:16">
      <c r="A858" s="16">
        <v>706</v>
      </c>
      <c r="B858" s="17" t="s">
        <v>1489</v>
      </c>
      <c r="C858" s="17" t="s">
        <v>3576</v>
      </c>
      <c r="D858" s="16">
        <v>4958</v>
      </c>
      <c r="E858" s="16" t="s">
        <v>3575</v>
      </c>
      <c r="F858" s="17" t="s">
        <v>1490</v>
      </c>
      <c r="G858" s="17" t="s">
        <v>41</v>
      </c>
      <c r="H858" s="17" t="s">
        <v>3599</v>
      </c>
      <c r="I858" s="17">
        <v>1</v>
      </c>
      <c r="J858" s="17" t="s">
        <v>42</v>
      </c>
      <c r="K858" s="17" t="s">
        <v>3598</v>
      </c>
      <c r="L858" s="17">
        <v>28</v>
      </c>
      <c r="M858" s="17" t="s">
        <v>3595</v>
      </c>
      <c r="N858" s="17"/>
      <c r="O858" s="17" t="s">
        <v>363</v>
      </c>
      <c r="P858" t="str">
        <f t="shared" si="13"/>
        <v>if stockid="4958.tw" then begin marketid=1;catid=28; end;</v>
      </c>
    </row>
    <row r="859" spans="1:16">
      <c r="A859" s="16">
        <v>713</v>
      </c>
      <c r="B859" s="17" t="s">
        <v>1503</v>
      </c>
      <c r="C859" s="17" t="s">
        <v>3576</v>
      </c>
      <c r="D859" s="16">
        <v>4989</v>
      </c>
      <c r="E859" s="16" t="s">
        <v>3575</v>
      </c>
      <c r="F859" s="17" t="s">
        <v>1504</v>
      </c>
      <c r="G859" s="17" t="s">
        <v>41</v>
      </c>
      <c r="H859" s="17" t="s">
        <v>3599</v>
      </c>
      <c r="I859" s="17">
        <v>1</v>
      </c>
      <c r="J859" s="17" t="s">
        <v>42</v>
      </c>
      <c r="K859" s="17" t="s">
        <v>3598</v>
      </c>
      <c r="L859" s="17">
        <v>28</v>
      </c>
      <c r="M859" s="17" t="s">
        <v>3595</v>
      </c>
      <c r="N859" s="17"/>
      <c r="O859" s="17" t="s">
        <v>363</v>
      </c>
      <c r="P859" t="str">
        <f t="shared" si="13"/>
        <v>if stockid="4989.tw" then begin marketid=1;catid=28; end;</v>
      </c>
    </row>
    <row r="860" spans="1:16">
      <c r="A860" s="16">
        <v>715</v>
      </c>
      <c r="B860" s="17" t="s">
        <v>1507</v>
      </c>
      <c r="C860" s="17" t="s">
        <v>3576</v>
      </c>
      <c r="D860" s="16">
        <v>4999</v>
      </c>
      <c r="E860" s="16" t="s">
        <v>3575</v>
      </c>
      <c r="F860" s="17" t="s">
        <v>1508</v>
      </c>
      <c r="G860" s="17" t="s">
        <v>41</v>
      </c>
      <c r="H860" s="17" t="s">
        <v>3599</v>
      </c>
      <c r="I860" s="17">
        <v>1</v>
      </c>
      <c r="J860" s="17" t="s">
        <v>42</v>
      </c>
      <c r="K860" s="17" t="s">
        <v>3598</v>
      </c>
      <c r="L860" s="17">
        <v>28</v>
      </c>
      <c r="M860" s="17" t="s">
        <v>3595</v>
      </c>
      <c r="N860" s="17"/>
      <c r="O860" s="17" t="s">
        <v>363</v>
      </c>
      <c r="P860" t="str">
        <f t="shared" si="13"/>
        <v>if stockid="4999.tw" then begin marketid=1;catid=28; end;</v>
      </c>
    </row>
    <row r="861" spans="1:16">
      <c r="A861" s="16">
        <v>731</v>
      </c>
      <c r="B861" s="17" t="s">
        <v>1537</v>
      </c>
      <c r="C861" s="17" t="s">
        <v>3576</v>
      </c>
      <c r="D861" s="16">
        <v>5469</v>
      </c>
      <c r="E861" s="16" t="s">
        <v>3575</v>
      </c>
      <c r="F861" s="17" t="s">
        <v>1538</v>
      </c>
      <c r="G861" s="17" t="s">
        <v>41</v>
      </c>
      <c r="H861" s="17" t="s">
        <v>3599</v>
      </c>
      <c r="I861" s="17">
        <v>1</v>
      </c>
      <c r="J861" s="17" t="s">
        <v>42</v>
      </c>
      <c r="K861" s="17" t="s">
        <v>3598</v>
      </c>
      <c r="L861" s="17">
        <v>28</v>
      </c>
      <c r="M861" s="17" t="s">
        <v>3595</v>
      </c>
      <c r="N861" s="17"/>
      <c r="O861" s="17" t="s">
        <v>363</v>
      </c>
      <c r="P861" t="str">
        <f t="shared" si="13"/>
        <v>if stockid="5469.tw" then begin marketid=1;catid=28; end;</v>
      </c>
    </row>
    <row r="862" spans="1:16">
      <c r="A862" s="16">
        <v>754</v>
      </c>
      <c r="B862" s="17" t="s">
        <v>1583</v>
      </c>
      <c r="C862" s="17" t="s">
        <v>3576</v>
      </c>
      <c r="D862" s="16">
        <v>6108</v>
      </c>
      <c r="E862" s="16" t="s">
        <v>3575</v>
      </c>
      <c r="F862" s="17" t="s">
        <v>1584</v>
      </c>
      <c r="G862" s="17" t="s">
        <v>41</v>
      </c>
      <c r="H862" s="17" t="s">
        <v>3599</v>
      </c>
      <c r="I862" s="17">
        <v>1</v>
      </c>
      <c r="J862" s="17" t="s">
        <v>42</v>
      </c>
      <c r="K862" s="17" t="s">
        <v>3598</v>
      </c>
      <c r="L862" s="17">
        <v>28</v>
      </c>
      <c r="M862" s="17" t="s">
        <v>3595</v>
      </c>
      <c r="N862" s="17"/>
      <c r="O862" s="17" t="s">
        <v>363</v>
      </c>
      <c r="P862" t="str">
        <f t="shared" si="13"/>
        <v>if stockid="6108.tw" then begin marketid=1;catid=28; end;</v>
      </c>
    </row>
    <row r="863" spans="1:16">
      <c r="A863" s="16">
        <v>756</v>
      </c>
      <c r="B863" s="17" t="s">
        <v>1587</v>
      </c>
      <c r="C863" s="17" t="s">
        <v>3576</v>
      </c>
      <c r="D863" s="16">
        <v>6115</v>
      </c>
      <c r="E863" s="16" t="s">
        <v>3575</v>
      </c>
      <c r="F863" s="17" t="s">
        <v>1588</v>
      </c>
      <c r="G863" s="17" t="s">
        <v>41</v>
      </c>
      <c r="H863" s="17" t="s">
        <v>3599</v>
      </c>
      <c r="I863" s="17">
        <v>1</v>
      </c>
      <c r="J863" s="17" t="s">
        <v>42</v>
      </c>
      <c r="K863" s="17" t="s">
        <v>3598</v>
      </c>
      <c r="L863" s="17">
        <v>28</v>
      </c>
      <c r="M863" s="17" t="s">
        <v>3595</v>
      </c>
      <c r="N863" s="17"/>
      <c r="O863" s="17" t="s">
        <v>363</v>
      </c>
      <c r="P863" t="str">
        <f t="shared" si="13"/>
        <v>if stockid="6115.tw" then begin marketid=1;catid=28; end;</v>
      </c>
    </row>
    <row r="864" spans="1:16">
      <c r="A864" s="16">
        <v>761</v>
      </c>
      <c r="B864" s="17" t="s">
        <v>1597</v>
      </c>
      <c r="C864" s="17" t="s">
        <v>3576</v>
      </c>
      <c r="D864" s="16">
        <v>6133</v>
      </c>
      <c r="E864" s="16" t="s">
        <v>3575</v>
      </c>
      <c r="F864" s="17" t="s">
        <v>1598</v>
      </c>
      <c r="G864" s="17" t="s">
        <v>41</v>
      </c>
      <c r="H864" s="17" t="s">
        <v>3599</v>
      </c>
      <c r="I864" s="17">
        <v>1</v>
      </c>
      <c r="J864" s="17" t="s">
        <v>42</v>
      </c>
      <c r="K864" s="17" t="s">
        <v>3598</v>
      </c>
      <c r="L864" s="17">
        <v>28</v>
      </c>
      <c r="M864" s="17" t="s">
        <v>3595</v>
      </c>
      <c r="N864" s="17"/>
      <c r="O864" s="17" t="s">
        <v>363</v>
      </c>
      <c r="P864" t="str">
        <f t="shared" si="13"/>
        <v>if stockid="6133.tw" then begin marketid=1;catid=28; end;</v>
      </c>
    </row>
    <row r="865" spans="1:16">
      <c r="A865" s="16">
        <v>764</v>
      </c>
      <c r="B865" s="17" t="s">
        <v>1603</v>
      </c>
      <c r="C865" s="17" t="s">
        <v>3576</v>
      </c>
      <c r="D865" s="16">
        <v>6141</v>
      </c>
      <c r="E865" s="16" t="s">
        <v>3575</v>
      </c>
      <c r="F865" s="17" t="s">
        <v>1604</v>
      </c>
      <c r="G865" s="17" t="s">
        <v>41</v>
      </c>
      <c r="H865" s="17" t="s">
        <v>3599</v>
      </c>
      <c r="I865" s="17">
        <v>1</v>
      </c>
      <c r="J865" s="17" t="s">
        <v>42</v>
      </c>
      <c r="K865" s="17" t="s">
        <v>3598</v>
      </c>
      <c r="L865" s="17">
        <v>28</v>
      </c>
      <c r="M865" s="17" t="s">
        <v>3595</v>
      </c>
      <c r="N865" s="17"/>
      <c r="O865" s="17" t="s">
        <v>363</v>
      </c>
      <c r="P865" t="str">
        <f t="shared" si="13"/>
        <v>if stockid="6141.tw" then begin marketid=1;catid=28; end;</v>
      </c>
    </row>
    <row r="866" spans="1:16">
      <c r="A866" s="16">
        <v>767</v>
      </c>
      <c r="B866" s="17" t="s">
        <v>1609</v>
      </c>
      <c r="C866" s="17" t="s">
        <v>3576</v>
      </c>
      <c r="D866" s="16">
        <v>6153</v>
      </c>
      <c r="E866" s="16" t="s">
        <v>3575</v>
      </c>
      <c r="F866" s="17" t="s">
        <v>1610</v>
      </c>
      <c r="G866" s="17" t="s">
        <v>41</v>
      </c>
      <c r="H866" s="17" t="s">
        <v>3599</v>
      </c>
      <c r="I866" s="17">
        <v>1</v>
      </c>
      <c r="J866" s="17" t="s">
        <v>42</v>
      </c>
      <c r="K866" s="17" t="s">
        <v>3598</v>
      </c>
      <c r="L866" s="17">
        <v>28</v>
      </c>
      <c r="M866" s="17" t="s">
        <v>3595</v>
      </c>
      <c r="N866" s="17"/>
      <c r="O866" s="17" t="s">
        <v>363</v>
      </c>
      <c r="P866" t="str">
        <f t="shared" si="13"/>
        <v>if stockid="6153.tw" then begin marketid=1;catid=28; end;</v>
      </c>
    </row>
    <row r="867" spans="1:16">
      <c r="A867" s="16">
        <v>768</v>
      </c>
      <c r="B867" s="17" t="s">
        <v>1611</v>
      </c>
      <c r="C867" s="17" t="s">
        <v>3576</v>
      </c>
      <c r="D867" s="16">
        <v>6155</v>
      </c>
      <c r="E867" s="16" t="s">
        <v>3575</v>
      </c>
      <c r="F867" s="17" t="s">
        <v>1612</v>
      </c>
      <c r="G867" s="17" t="s">
        <v>41</v>
      </c>
      <c r="H867" s="17" t="s">
        <v>3599</v>
      </c>
      <c r="I867" s="17">
        <v>1</v>
      </c>
      <c r="J867" s="17" t="s">
        <v>42</v>
      </c>
      <c r="K867" s="17" t="s">
        <v>3598</v>
      </c>
      <c r="L867" s="17">
        <v>28</v>
      </c>
      <c r="M867" s="17" t="s">
        <v>3595</v>
      </c>
      <c r="N867" s="17"/>
      <c r="O867" s="17" t="s">
        <v>363</v>
      </c>
      <c r="P867" t="str">
        <f t="shared" si="13"/>
        <v>if stockid="6155.tw" then begin marketid=1;catid=28; end;</v>
      </c>
    </row>
    <row r="868" spans="1:16">
      <c r="A868" s="16">
        <v>779</v>
      </c>
      <c r="B868" s="17" t="s">
        <v>1633</v>
      </c>
      <c r="C868" s="17" t="s">
        <v>3576</v>
      </c>
      <c r="D868" s="16">
        <v>6191</v>
      </c>
      <c r="E868" s="16" t="s">
        <v>3575</v>
      </c>
      <c r="F868" s="17" t="s">
        <v>1634</v>
      </c>
      <c r="G868" s="17" t="s">
        <v>41</v>
      </c>
      <c r="H868" s="17" t="s">
        <v>3599</v>
      </c>
      <c r="I868" s="17">
        <v>1</v>
      </c>
      <c r="J868" s="17" t="s">
        <v>42</v>
      </c>
      <c r="K868" s="17" t="s">
        <v>3598</v>
      </c>
      <c r="L868" s="17">
        <v>28</v>
      </c>
      <c r="M868" s="17" t="s">
        <v>3595</v>
      </c>
      <c r="N868" s="17"/>
      <c r="O868" s="17" t="s">
        <v>363</v>
      </c>
      <c r="P868" t="str">
        <f t="shared" si="13"/>
        <v>if stockid="6191.tw" then begin marketid=1;catid=28; end;</v>
      </c>
    </row>
    <row r="869" spans="1:16">
      <c r="A869" s="16">
        <v>782</v>
      </c>
      <c r="B869" s="17" t="s">
        <v>1639</v>
      </c>
      <c r="C869" s="17" t="s">
        <v>3576</v>
      </c>
      <c r="D869" s="16">
        <v>6197</v>
      </c>
      <c r="E869" s="16" t="s">
        <v>3575</v>
      </c>
      <c r="F869" s="17" t="s">
        <v>1640</v>
      </c>
      <c r="G869" s="17" t="s">
        <v>41</v>
      </c>
      <c r="H869" s="17" t="s">
        <v>3599</v>
      </c>
      <c r="I869" s="17">
        <v>1</v>
      </c>
      <c r="J869" s="17" t="s">
        <v>42</v>
      </c>
      <c r="K869" s="17" t="s">
        <v>3598</v>
      </c>
      <c r="L869" s="17">
        <v>28</v>
      </c>
      <c r="M869" s="17" t="s">
        <v>3595</v>
      </c>
      <c r="N869" s="17"/>
      <c r="O869" s="17" t="s">
        <v>363</v>
      </c>
      <c r="P869" t="str">
        <f t="shared" si="13"/>
        <v>if stockid="6197.tw" then begin marketid=1;catid=28; end;</v>
      </c>
    </row>
    <row r="870" spans="1:16">
      <c r="A870" s="16">
        <v>785</v>
      </c>
      <c r="B870" s="17" t="s">
        <v>1645</v>
      </c>
      <c r="C870" s="17" t="s">
        <v>3576</v>
      </c>
      <c r="D870" s="16">
        <v>6205</v>
      </c>
      <c r="E870" s="16" t="s">
        <v>3575</v>
      </c>
      <c r="F870" s="17" t="s">
        <v>1646</v>
      </c>
      <c r="G870" s="17" t="s">
        <v>41</v>
      </c>
      <c r="H870" s="17" t="s">
        <v>3599</v>
      </c>
      <c r="I870" s="17">
        <v>1</v>
      </c>
      <c r="J870" s="17" t="s">
        <v>42</v>
      </c>
      <c r="K870" s="17" t="s">
        <v>3598</v>
      </c>
      <c r="L870" s="17">
        <v>28</v>
      </c>
      <c r="M870" s="17" t="s">
        <v>3595</v>
      </c>
      <c r="N870" s="17"/>
      <c r="O870" s="17" t="s">
        <v>363</v>
      </c>
      <c r="P870" t="str">
        <f t="shared" si="13"/>
        <v>if stockid="6205.tw" then begin marketid=1;catid=28; end;</v>
      </c>
    </row>
    <row r="871" spans="1:16">
      <c r="A871" s="16">
        <v>788</v>
      </c>
      <c r="B871" s="17" t="s">
        <v>1651</v>
      </c>
      <c r="C871" s="17" t="s">
        <v>3576</v>
      </c>
      <c r="D871" s="16">
        <v>6213</v>
      </c>
      <c r="E871" s="16" t="s">
        <v>3575</v>
      </c>
      <c r="F871" s="17" t="s">
        <v>1652</v>
      </c>
      <c r="G871" s="17" t="s">
        <v>41</v>
      </c>
      <c r="H871" s="17" t="s">
        <v>3599</v>
      </c>
      <c r="I871" s="17">
        <v>1</v>
      </c>
      <c r="J871" s="17" t="s">
        <v>42</v>
      </c>
      <c r="K871" s="17" t="s">
        <v>3598</v>
      </c>
      <c r="L871" s="17">
        <v>28</v>
      </c>
      <c r="M871" s="17" t="s">
        <v>3595</v>
      </c>
      <c r="N871" s="17"/>
      <c r="O871" s="17" t="s">
        <v>363</v>
      </c>
      <c r="P871" t="str">
        <f t="shared" si="13"/>
        <v>if stockid="6213.tw" then begin marketid=1;catid=28; end;</v>
      </c>
    </row>
    <row r="872" spans="1:16">
      <c r="A872" s="16">
        <v>792</v>
      </c>
      <c r="B872" s="17" t="s">
        <v>1659</v>
      </c>
      <c r="C872" s="17" t="s">
        <v>3576</v>
      </c>
      <c r="D872" s="16">
        <v>6224</v>
      </c>
      <c r="E872" s="16" t="s">
        <v>3575</v>
      </c>
      <c r="F872" s="17" t="s">
        <v>1660</v>
      </c>
      <c r="G872" s="17" t="s">
        <v>41</v>
      </c>
      <c r="H872" s="17" t="s">
        <v>3599</v>
      </c>
      <c r="I872" s="17">
        <v>1</v>
      </c>
      <c r="J872" s="17" t="s">
        <v>42</v>
      </c>
      <c r="K872" s="17" t="s">
        <v>3598</v>
      </c>
      <c r="L872" s="17">
        <v>28</v>
      </c>
      <c r="M872" s="17" t="s">
        <v>3595</v>
      </c>
      <c r="N872" s="17"/>
      <c r="O872" s="17" t="s">
        <v>363</v>
      </c>
      <c r="P872" t="str">
        <f t="shared" si="13"/>
        <v>if stockid="6224.tw" then begin marketid=1;catid=28; end;</v>
      </c>
    </row>
    <row r="873" spans="1:16">
      <c r="A873" s="16">
        <v>799</v>
      </c>
      <c r="B873" s="17" t="s">
        <v>1673</v>
      </c>
      <c r="C873" s="17" t="s">
        <v>3576</v>
      </c>
      <c r="D873" s="16">
        <v>6251</v>
      </c>
      <c r="E873" s="16" t="s">
        <v>3575</v>
      </c>
      <c r="F873" s="17" t="s">
        <v>1674</v>
      </c>
      <c r="G873" s="17" t="s">
        <v>41</v>
      </c>
      <c r="H873" s="17" t="s">
        <v>3599</v>
      </c>
      <c r="I873" s="17">
        <v>1</v>
      </c>
      <c r="J873" s="17" t="s">
        <v>42</v>
      </c>
      <c r="K873" s="17" t="s">
        <v>3598</v>
      </c>
      <c r="L873" s="17">
        <v>28</v>
      </c>
      <c r="M873" s="17" t="s">
        <v>3595</v>
      </c>
      <c r="N873" s="17"/>
      <c r="O873" s="17" t="s">
        <v>363</v>
      </c>
      <c r="P873" t="str">
        <f t="shared" si="13"/>
        <v>if stockid="6251.tw" then begin marketid=1;catid=28; end;</v>
      </c>
    </row>
    <row r="874" spans="1:16">
      <c r="A874" s="16">
        <v>801</v>
      </c>
      <c r="B874" s="17" t="s">
        <v>1677</v>
      </c>
      <c r="C874" s="17" t="s">
        <v>3576</v>
      </c>
      <c r="D874" s="16">
        <v>6269</v>
      </c>
      <c r="E874" s="16" t="s">
        <v>3575</v>
      </c>
      <c r="F874" s="17" t="s">
        <v>1678</v>
      </c>
      <c r="G874" s="17" t="s">
        <v>41</v>
      </c>
      <c r="H874" s="17" t="s">
        <v>3599</v>
      </c>
      <c r="I874" s="17">
        <v>1</v>
      </c>
      <c r="J874" s="17" t="s">
        <v>42</v>
      </c>
      <c r="K874" s="17" t="s">
        <v>3598</v>
      </c>
      <c r="L874" s="17">
        <v>28</v>
      </c>
      <c r="M874" s="17" t="s">
        <v>3595</v>
      </c>
      <c r="N874" s="17"/>
      <c r="O874" s="17" t="s">
        <v>363</v>
      </c>
      <c r="P874" t="str">
        <f t="shared" si="13"/>
        <v>if stockid="6269.tw" then begin marketid=1;catid=28; end;</v>
      </c>
    </row>
    <row r="875" spans="1:16">
      <c r="A875" s="16">
        <v>806</v>
      </c>
      <c r="B875" s="17" t="s">
        <v>1687</v>
      </c>
      <c r="C875" s="17" t="s">
        <v>3576</v>
      </c>
      <c r="D875" s="16">
        <v>6282</v>
      </c>
      <c r="E875" s="16" t="s">
        <v>3575</v>
      </c>
      <c r="F875" s="17" t="s">
        <v>1688</v>
      </c>
      <c r="G875" s="17" t="s">
        <v>41</v>
      </c>
      <c r="H875" s="17" t="s">
        <v>3599</v>
      </c>
      <c r="I875" s="17">
        <v>1</v>
      </c>
      <c r="J875" s="17" t="s">
        <v>42</v>
      </c>
      <c r="K875" s="17" t="s">
        <v>3598</v>
      </c>
      <c r="L875" s="17">
        <v>28</v>
      </c>
      <c r="M875" s="17" t="s">
        <v>3595</v>
      </c>
      <c r="N875" s="17"/>
      <c r="O875" s="17" t="s">
        <v>363</v>
      </c>
      <c r="P875" t="str">
        <f t="shared" si="13"/>
        <v>if stockid="6282.tw" then begin marketid=1;catid=28; end;</v>
      </c>
    </row>
    <row r="876" spans="1:16">
      <c r="A876" s="16">
        <v>813</v>
      </c>
      <c r="B876" s="17" t="s">
        <v>1701</v>
      </c>
      <c r="C876" s="17" t="s">
        <v>3576</v>
      </c>
      <c r="D876" s="16">
        <v>6412</v>
      </c>
      <c r="E876" s="16" t="s">
        <v>3575</v>
      </c>
      <c r="F876" s="17" t="s">
        <v>1702</v>
      </c>
      <c r="G876" s="17" t="s">
        <v>41</v>
      </c>
      <c r="H876" s="17" t="s">
        <v>3599</v>
      </c>
      <c r="I876" s="17">
        <v>1</v>
      </c>
      <c r="J876" s="17" t="s">
        <v>42</v>
      </c>
      <c r="K876" s="17" t="s">
        <v>3598</v>
      </c>
      <c r="L876" s="17">
        <v>28</v>
      </c>
      <c r="M876" s="17" t="s">
        <v>3595</v>
      </c>
      <c r="N876" s="17"/>
      <c r="O876" s="17" t="s">
        <v>363</v>
      </c>
      <c r="P876" t="str">
        <f t="shared" si="13"/>
        <v>if stockid="6412.tw" then begin marketid=1;catid=28; end;</v>
      </c>
    </row>
    <row r="877" spans="1:16">
      <c r="A877" s="16">
        <v>822</v>
      </c>
      <c r="B877" s="17" t="s">
        <v>1719</v>
      </c>
      <c r="C877" s="17" t="s">
        <v>3576</v>
      </c>
      <c r="D877" s="16">
        <v>6449</v>
      </c>
      <c r="E877" s="16" t="s">
        <v>3575</v>
      </c>
      <c r="F877" s="17" t="s">
        <v>1720</v>
      </c>
      <c r="G877" s="17" t="s">
        <v>41</v>
      </c>
      <c r="H877" s="17" t="s">
        <v>3599</v>
      </c>
      <c r="I877" s="17">
        <v>1</v>
      </c>
      <c r="J877" s="17" t="s">
        <v>42</v>
      </c>
      <c r="K877" s="17" t="s">
        <v>3598</v>
      </c>
      <c r="L877" s="17">
        <v>28</v>
      </c>
      <c r="M877" s="17" t="s">
        <v>3595</v>
      </c>
      <c r="N877" s="17"/>
      <c r="O877" s="17" t="s">
        <v>363</v>
      </c>
      <c r="P877" t="str">
        <f t="shared" si="13"/>
        <v>if stockid="6449.tw" then begin marketid=1;catid=28; end;</v>
      </c>
    </row>
    <row r="878" spans="1:16">
      <c r="A878" s="16">
        <v>853</v>
      </c>
      <c r="B878" s="17" t="s">
        <v>1781</v>
      </c>
      <c r="C878" s="17" t="s">
        <v>3576</v>
      </c>
      <c r="D878" s="16">
        <v>6672</v>
      </c>
      <c r="E878" s="16" t="s">
        <v>3575</v>
      </c>
      <c r="F878" s="17" t="s">
        <v>1782</v>
      </c>
      <c r="G878" s="17" t="s">
        <v>41</v>
      </c>
      <c r="H878" s="17" t="s">
        <v>3599</v>
      </c>
      <c r="I878" s="17">
        <v>1</v>
      </c>
      <c r="J878" s="17" t="s">
        <v>42</v>
      </c>
      <c r="K878" s="17" t="s">
        <v>3598</v>
      </c>
      <c r="L878" s="17">
        <v>28</v>
      </c>
      <c r="M878" s="17" t="s">
        <v>3595</v>
      </c>
      <c r="N878" s="17"/>
      <c r="O878" s="17" t="s">
        <v>363</v>
      </c>
      <c r="P878" t="str">
        <f t="shared" si="13"/>
        <v>if stockid="6672.tw" then begin marketid=1;catid=28; end;</v>
      </c>
    </row>
    <row r="879" spans="1:16">
      <c r="A879" s="16">
        <v>857</v>
      </c>
      <c r="B879" s="17" t="s">
        <v>1789</v>
      </c>
      <c r="C879" s="17" t="s">
        <v>3576</v>
      </c>
      <c r="D879" s="16">
        <v>6715</v>
      </c>
      <c r="E879" s="16" t="s">
        <v>3575</v>
      </c>
      <c r="F879" s="17" t="s">
        <v>1790</v>
      </c>
      <c r="G879" s="17" t="s">
        <v>41</v>
      </c>
      <c r="H879" s="17" t="s">
        <v>3599</v>
      </c>
      <c r="I879" s="17">
        <v>1</v>
      </c>
      <c r="J879" s="17" t="s">
        <v>42</v>
      </c>
      <c r="K879" s="17" t="s">
        <v>3598</v>
      </c>
      <c r="L879" s="17">
        <v>28</v>
      </c>
      <c r="M879" s="17" t="s">
        <v>3595</v>
      </c>
      <c r="N879" s="17"/>
      <c r="O879" s="17" t="s">
        <v>363</v>
      </c>
      <c r="P879" t="str">
        <f t="shared" si="13"/>
        <v>if stockid="6715.tw" then begin marketid=1;catid=28; end;</v>
      </c>
    </row>
    <row r="880" spans="1:16">
      <c r="A880" s="16">
        <v>863</v>
      </c>
      <c r="B880" s="17" t="s">
        <v>1801</v>
      </c>
      <c r="C880" s="17" t="s">
        <v>3576</v>
      </c>
      <c r="D880" s="16">
        <v>6781</v>
      </c>
      <c r="E880" s="16" t="s">
        <v>3575</v>
      </c>
      <c r="F880" s="17" t="s">
        <v>1802</v>
      </c>
      <c r="G880" s="17" t="s">
        <v>41</v>
      </c>
      <c r="H880" s="17" t="s">
        <v>3599</v>
      </c>
      <c r="I880" s="17">
        <v>1</v>
      </c>
      <c r="J880" s="17" t="s">
        <v>42</v>
      </c>
      <c r="K880" s="17" t="s">
        <v>3598</v>
      </c>
      <c r="L880" s="17">
        <v>28</v>
      </c>
      <c r="M880" s="17" t="s">
        <v>3595</v>
      </c>
      <c r="N880" s="17"/>
      <c r="O880" s="17" t="s">
        <v>363</v>
      </c>
      <c r="P880" t="str">
        <f t="shared" si="13"/>
        <v>if stockid="6781.tw" then begin marketid=1;catid=28; end;</v>
      </c>
    </row>
    <row r="881" spans="1:16">
      <c r="A881" s="16">
        <v>870</v>
      </c>
      <c r="B881" s="17" t="s">
        <v>1815</v>
      </c>
      <c r="C881" s="17" t="s">
        <v>3576</v>
      </c>
      <c r="D881" s="16">
        <v>8039</v>
      </c>
      <c r="E881" s="16" t="s">
        <v>3575</v>
      </c>
      <c r="F881" s="17" t="s">
        <v>1816</v>
      </c>
      <c r="G881" s="17" t="s">
        <v>41</v>
      </c>
      <c r="H881" s="17" t="s">
        <v>3599</v>
      </c>
      <c r="I881" s="17">
        <v>1</v>
      </c>
      <c r="J881" s="17" t="s">
        <v>42</v>
      </c>
      <c r="K881" s="17" t="s">
        <v>3598</v>
      </c>
      <c r="L881" s="17">
        <v>28</v>
      </c>
      <c r="M881" s="17" t="s">
        <v>3595</v>
      </c>
      <c r="N881" s="17"/>
      <c r="O881" s="17" t="s">
        <v>363</v>
      </c>
      <c r="P881" t="str">
        <f t="shared" si="13"/>
        <v>if stockid="8039.tw" then begin marketid=1;catid=28; end;</v>
      </c>
    </row>
    <row r="882" spans="1:16">
      <c r="A882" s="16">
        <v>871</v>
      </c>
      <c r="B882" s="17" t="s">
        <v>1817</v>
      </c>
      <c r="C882" s="17" t="s">
        <v>3576</v>
      </c>
      <c r="D882" s="16">
        <v>8046</v>
      </c>
      <c r="E882" s="16" t="s">
        <v>3575</v>
      </c>
      <c r="F882" s="17" t="s">
        <v>1818</v>
      </c>
      <c r="G882" s="17" t="s">
        <v>41</v>
      </c>
      <c r="H882" s="17" t="s">
        <v>3599</v>
      </c>
      <c r="I882" s="17">
        <v>1</v>
      </c>
      <c r="J882" s="17" t="s">
        <v>42</v>
      </c>
      <c r="K882" s="17" t="s">
        <v>3598</v>
      </c>
      <c r="L882" s="17">
        <v>28</v>
      </c>
      <c r="M882" s="17" t="s">
        <v>3595</v>
      </c>
      <c r="N882" s="17"/>
      <c r="O882" s="17" t="s">
        <v>363</v>
      </c>
      <c r="P882" t="str">
        <f t="shared" si="13"/>
        <v>if stockid="8046.tw" then begin marketid=1;catid=28; end;</v>
      </c>
    </row>
    <row r="883" spans="1:16">
      <c r="A883" s="16">
        <v>876</v>
      </c>
      <c r="B883" s="17" t="s">
        <v>1827</v>
      </c>
      <c r="C883" s="17" t="s">
        <v>3576</v>
      </c>
      <c r="D883" s="16">
        <v>8103</v>
      </c>
      <c r="E883" s="16" t="s">
        <v>3575</v>
      </c>
      <c r="F883" s="17" t="s">
        <v>1828</v>
      </c>
      <c r="G883" s="17" t="s">
        <v>41</v>
      </c>
      <c r="H883" s="17" t="s">
        <v>3599</v>
      </c>
      <c r="I883" s="17">
        <v>1</v>
      </c>
      <c r="J883" s="17" t="s">
        <v>42</v>
      </c>
      <c r="K883" s="17" t="s">
        <v>3598</v>
      </c>
      <c r="L883" s="17">
        <v>28</v>
      </c>
      <c r="M883" s="17" t="s">
        <v>3595</v>
      </c>
      <c r="N883" s="17"/>
      <c r="O883" s="17" t="s">
        <v>363</v>
      </c>
      <c r="P883" t="str">
        <f t="shared" si="13"/>
        <v>if stockid="8103.tw" then begin marketid=1;catid=28; end;</v>
      </c>
    </row>
    <row r="884" spans="1:16">
      <c r="A884" s="16">
        <v>887</v>
      </c>
      <c r="B884" s="17" t="s">
        <v>1849</v>
      </c>
      <c r="C884" s="17" t="s">
        <v>3576</v>
      </c>
      <c r="D884" s="16">
        <v>8213</v>
      </c>
      <c r="E884" s="16" t="s">
        <v>3575</v>
      </c>
      <c r="F884" s="17" t="s">
        <v>1850</v>
      </c>
      <c r="G884" s="17" t="s">
        <v>41</v>
      </c>
      <c r="H884" s="17" t="s">
        <v>3599</v>
      </c>
      <c r="I884" s="17">
        <v>1</v>
      </c>
      <c r="J884" s="17" t="s">
        <v>42</v>
      </c>
      <c r="K884" s="17" t="s">
        <v>3598</v>
      </c>
      <c r="L884" s="17">
        <v>28</v>
      </c>
      <c r="M884" s="17" t="s">
        <v>3595</v>
      </c>
      <c r="N884" s="17"/>
      <c r="O884" s="17" t="s">
        <v>363</v>
      </c>
      <c r="P884" t="str">
        <f t="shared" si="13"/>
        <v>if stockid="8213.tw" then begin marketid=1;catid=28; end;</v>
      </c>
    </row>
    <row r="885" spans="1:16">
      <c r="A885" s="16">
        <v>890</v>
      </c>
      <c r="B885" s="17" t="s">
        <v>1853</v>
      </c>
      <c r="C885" s="17" t="s">
        <v>3576</v>
      </c>
      <c r="D885" s="16">
        <v>8249</v>
      </c>
      <c r="E885" s="16" t="s">
        <v>3575</v>
      </c>
      <c r="F885" s="17" t="s">
        <v>1854</v>
      </c>
      <c r="G885" s="17" t="s">
        <v>41</v>
      </c>
      <c r="H885" s="17" t="s">
        <v>3599</v>
      </c>
      <c r="I885" s="17">
        <v>1</v>
      </c>
      <c r="J885" s="17" t="s">
        <v>42</v>
      </c>
      <c r="K885" s="17" t="s">
        <v>3598</v>
      </c>
      <c r="L885" s="17">
        <v>28</v>
      </c>
      <c r="M885" s="17" t="s">
        <v>3595</v>
      </c>
      <c r="N885" s="17"/>
      <c r="O885" s="17" t="s">
        <v>363</v>
      </c>
      <c r="P885" t="str">
        <f t="shared" si="13"/>
        <v>if stockid="8249.tw" then begin marketid=1;catid=28; end;</v>
      </c>
    </row>
    <row r="886" spans="1:16">
      <c r="A886" s="16">
        <v>286</v>
      </c>
      <c r="B886" s="17" t="s">
        <v>683</v>
      </c>
      <c r="C886" s="17" t="s">
        <v>3576</v>
      </c>
      <c r="D886" s="16">
        <v>2347</v>
      </c>
      <c r="E886" s="16" t="s">
        <v>3575</v>
      </c>
      <c r="F886" s="17" t="s">
        <v>684</v>
      </c>
      <c r="G886" s="17" t="s">
        <v>41</v>
      </c>
      <c r="H886" s="17" t="s">
        <v>3599</v>
      </c>
      <c r="I886" s="17">
        <v>1</v>
      </c>
      <c r="J886" s="17" t="s">
        <v>42</v>
      </c>
      <c r="K886" s="17" t="s">
        <v>3598</v>
      </c>
      <c r="L886" s="17">
        <v>29</v>
      </c>
      <c r="M886" s="17" t="s">
        <v>3595</v>
      </c>
      <c r="N886" s="17"/>
      <c r="O886" s="17" t="s">
        <v>685</v>
      </c>
      <c r="P886" t="str">
        <f t="shared" si="13"/>
        <v>if stockid="2347.tw" then begin marketid=1;catid=29; end;</v>
      </c>
    </row>
    <row r="887" spans="1:16">
      <c r="A887" s="16">
        <v>334</v>
      </c>
      <c r="B887" s="17" t="s">
        <v>778</v>
      </c>
      <c r="C887" s="17" t="s">
        <v>3576</v>
      </c>
      <c r="D887" s="16">
        <v>2414</v>
      </c>
      <c r="E887" s="16" t="s">
        <v>3575</v>
      </c>
      <c r="F887" s="17" t="s">
        <v>779</v>
      </c>
      <c r="G887" s="17" t="s">
        <v>41</v>
      </c>
      <c r="H887" s="17" t="s">
        <v>3599</v>
      </c>
      <c r="I887" s="17">
        <v>1</v>
      </c>
      <c r="J887" s="17" t="s">
        <v>42</v>
      </c>
      <c r="K887" s="17" t="s">
        <v>3598</v>
      </c>
      <c r="L887" s="17">
        <v>29</v>
      </c>
      <c r="M887" s="17" t="s">
        <v>3595</v>
      </c>
      <c r="N887" s="17"/>
      <c r="O887" s="17" t="s">
        <v>685</v>
      </c>
      <c r="P887" t="str">
        <f t="shared" si="13"/>
        <v>if stockid="2414.tw" then begin marketid=1;catid=29; end;</v>
      </c>
    </row>
    <row r="888" spans="1:16">
      <c r="A888" s="16">
        <v>347</v>
      </c>
      <c r="B888" s="17" t="s">
        <v>805</v>
      </c>
      <c r="C888" s="17" t="s">
        <v>3576</v>
      </c>
      <c r="D888" s="16">
        <v>2430</v>
      </c>
      <c r="E888" s="16" t="s">
        <v>3575</v>
      </c>
      <c r="F888" s="17" t="s">
        <v>806</v>
      </c>
      <c r="G888" s="17" t="s">
        <v>41</v>
      </c>
      <c r="H888" s="17" t="s">
        <v>3599</v>
      </c>
      <c r="I888" s="17">
        <v>1</v>
      </c>
      <c r="J888" s="17" t="s">
        <v>42</v>
      </c>
      <c r="K888" s="17" t="s">
        <v>3598</v>
      </c>
      <c r="L888" s="17">
        <v>29</v>
      </c>
      <c r="M888" s="17" t="s">
        <v>3595</v>
      </c>
      <c r="N888" s="17"/>
      <c r="O888" s="17" t="s">
        <v>685</v>
      </c>
      <c r="P888" t="str">
        <f t="shared" si="13"/>
        <v>if stockid="2430.tw" then begin marketid=1;catid=29; end;</v>
      </c>
    </row>
    <row r="889" spans="1:16">
      <c r="A889" s="16">
        <v>516</v>
      </c>
      <c r="B889" s="17" t="s">
        <v>1146</v>
      </c>
      <c r="C889" s="17" t="s">
        <v>3576</v>
      </c>
      <c r="D889" s="16">
        <v>3010</v>
      </c>
      <c r="E889" s="16" t="s">
        <v>3575</v>
      </c>
      <c r="F889" s="17" t="s">
        <v>1147</v>
      </c>
      <c r="G889" s="17" t="s">
        <v>41</v>
      </c>
      <c r="H889" s="17" t="s">
        <v>3599</v>
      </c>
      <c r="I889" s="17">
        <v>1</v>
      </c>
      <c r="J889" s="17" t="s">
        <v>42</v>
      </c>
      <c r="K889" s="17" t="s">
        <v>3598</v>
      </c>
      <c r="L889" s="17">
        <v>29</v>
      </c>
      <c r="M889" s="17" t="s">
        <v>3595</v>
      </c>
      <c r="N889" s="17"/>
      <c r="O889" s="17" t="s">
        <v>685</v>
      </c>
      <c r="P889" t="str">
        <f t="shared" si="13"/>
        <v>if stockid="3010.tw" then begin marketid=1;catid=29; end;</v>
      </c>
    </row>
    <row r="890" spans="1:16">
      <c r="A890" s="16">
        <v>532</v>
      </c>
      <c r="B890" s="17" t="s">
        <v>1178</v>
      </c>
      <c r="C890" s="17" t="s">
        <v>3576</v>
      </c>
      <c r="D890" s="16">
        <v>3028</v>
      </c>
      <c r="E890" s="16" t="s">
        <v>3575</v>
      </c>
      <c r="F890" s="17" t="s">
        <v>1179</v>
      </c>
      <c r="G890" s="17" t="s">
        <v>41</v>
      </c>
      <c r="H890" s="17" t="s">
        <v>3599</v>
      </c>
      <c r="I890" s="17">
        <v>1</v>
      </c>
      <c r="J890" s="17" t="s">
        <v>42</v>
      </c>
      <c r="K890" s="17" t="s">
        <v>3598</v>
      </c>
      <c r="L890" s="17">
        <v>29</v>
      </c>
      <c r="M890" s="17" t="s">
        <v>3595</v>
      </c>
      <c r="N890" s="17"/>
      <c r="O890" s="17" t="s">
        <v>685</v>
      </c>
      <c r="P890" t="str">
        <f t="shared" si="13"/>
        <v>if stockid="3028.tw" then begin marketid=1;catid=29; end;</v>
      </c>
    </row>
    <row r="891" spans="1:16">
      <c r="A891" s="16">
        <v>537</v>
      </c>
      <c r="B891" s="17" t="s">
        <v>1188</v>
      </c>
      <c r="C891" s="17" t="s">
        <v>3576</v>
      </c>
      <c r="D891" s="16">
        <v>3033</v>
      </c>
      <c r="E891" s="16" t="s">
        <v>3575</v>
      </c>
      <c r="F891" s="17" t="s">
        <v>1189</v>
      </c>
      <c r="G891" s="17" t="s">
        <v>41</v>
      </c>
      <c r="H891" s="17" t="s">
        <v>3599</v>
      </c>
      <c r="I891" s="17">
        <v>1</v>
      </c>
      <c r="J891" s="17" t="s">
        <v>42</v>
      </c>
      <c r="K891" s="17" t="s">
        <v>3598</v>
      </c>
      <c r="L891" s="17">
        <v>29</v>
      </c>
      <c r="M891" s="17" t="s">
        <v>3595</v>
      </c>
      <c r="N891" s="17"/>
      <c r="O891" s="17" t="s">
        <v>685</v>
      </c>
      <c r="P891" t="str">
        <f t="shared" si="13"/>
        <v>if stockid="3033.tw" then begin marketid=1;catid=29; end;</v>
      </c>
    </row>
    <row r="892" spans="1:16">
      <c r="A892" s="16">
        <v>540</v>
      </c>
      <c r="B892" s="17" t="s">
        <v>1194</v>
      </c>
      <c r="C892" s="17" t="s">
        <v>3576</v>
      </c>
      <c r="D892" s="16">
        <v>3036</v>
      </c>
      <c r="E892" s="16" t="s">
        <v>3575</v>
      </c>
      <c r="F892" s="17" t="s">
        <v>1195</v>
      </c>
      <c r="G892" s="17" t="s">
        <v>41</v>
      </c>
      <c r="H892" s="17" t="s">
        <v>3599</v>
      </c>
      <c r="I892" s="17">
        <v>1</v>
      </c>
      <c r="J892" s="17" t="s">
        <v>42</v>
      </c>
      <c r="K892" s="17" t="s">
        <v>3598</v>
      </c>
      <c r="L892" s="17">
        <v>29</v>
      </c>
      <c r="M892" s="17" t="s">
        <v>3595</v>
      </c>
      <c r="N892" s="17"/>
      <c r="O892" s="17" t="s">
        <v>685</v>
      </c>
      <c r="P892" t="str">
        <f t="shared" si="13"/>
        <v>if stockid="3036.tw" then begin marketid=1;catid=29; end;</v>
      </c>
    </row>
    <row r="893" spans="1:16">
      <c r="A893" s="16">
        <v>551</v>
      </c>
      <c r="B893" s="17" t="s">
        <v>1216</v>
      </c>
      <c r="C893" s="17" t="s">
        <v>3576</v>
      </c>
      <c r="D893" s="16">
        <v>3048</v>
      </c>
      <c r="E893" s="16" t="s">
        <v>3575</v>
      </c>
      <c r="F893" s="17" t="s">
        <v>1217</v>
      </c>
      <c r="G893" s="17" t="s">
        <v>41</v>
      </c>
      <c r="H893" s="17" t="s">
        <v>3599</v>
      </c>
      <c r="I893" s="17">
        <v>1</v>
      </c>
      <c r="J893" s="17" t="s">
        <v>42</v>
      </c>
      <c r="K893" s="17" t="s">
        <v>3598</v>
      </c>
      <c r="L893" s="17">
        <v>29</v>
      </c>
      <c r="M893" s="17" t="s">
        <v>3595</v>
      </c>
      <c r="N893" s="17"/>
      <c r="O893" s="17" t="s">
        <v>685</v>
      </c>
      <c r="P893" t="str">
        <f t="shared" si="13"/>
        <v>if stockid="3048.tw" then begin marketid=1;catid=29; end;</v>
      </c>
    </row>
    <row r="894" spans="1:16">
      <c r="A894" s="16">
        <v>557</v>
      </c>
      <c r="B894" s="17" t="s">
        <v>1228</v>
      </c>
      <c r="C894" s="17" t="s">
        <v>3576</v>
      </c>
      <c r="D894" s="16">
        <v>3055</v>
      </c>
      <c r="E894" s="16" t="s">
        <v>3575</v>
      </c>
      <c r="F894" s="17" t="s">
        <v>1229</v>
      </c>
      <c r="G894" s="17" t="s">
        <v>41</v>
      </c>
      <c r="H894" s="17" t="s">
        <v>3599</v>
      </c>
      <c r="I894" s="17">
        <v>1</v>
      </c>
      <c r="J894" s="17" t="s">
        <v>42</v>
      </c>
      <c r="K894" s="17" t="s">
        <v>3598</v>
      </c>
      <c r="L894" s="17">
        <v>29</v>
      </c>
      <c r="M894" s="17" t="s">
        <v>3595</v>
      </c>
      <c r="N894" s="17"/>
      <c r="O894" s="17" t="s">
        <v>685</v>
      </c>
      <c r="P894" t="str">
        <f t="shared" si="13"/>
        <v>if stockid="3055.tw" then begin marketid=1;catid=29; end;</v>
      </c>
    </row>
    <row r="895" spans="1:16">
      <c r="A895" s="16">
        <v>573</v>
      </c>
      <c r="B895" s="17" t="s">
        <v>1258</v>
      </c>
      <c r="C895" s="17" t="s">
        <v>3576</v>
      </c>
      <c r="D895" s="16">
        <v>3209</v>
      </c>
      <c r="E895" s="16" t="s">
        <v>3575</v>
      </c>
      <c r="F895" s="17" t="s">
        <v>1259</v>
      </c>
      <c r="G895" s="17" t="s">
        <v>41</v>
      </c>
      <c r="H895" s="17" t="s">
        <v>3599</v>
      </c>
      <c r="I895" s="17">
        <v>1</v>
      </c>
      <c r="J895" s="17" t="s">
        <v>42</v>
      </c>
      <c r="K895" s="17" t="s">
        <v>3598</v>
      </c>
      <c r="L895" s="17">
        <v>29</v>
      </c>
      <c r="M895" s="17" t="s">
        <v>3595</v>
      </c>
      <c r="N895" s="17"/>
      <c r="O895" s="17" t="s">
        <v>685</v>
      </c>
      <c r="P895" t="str">
        <f t="shared" si="13"/>
        <v>if stockid="3209.tw" then begin marketid=1;catid=29; end;</v>
      </c>
    </row>
    <row r="896" spans="1:16">
      <c r="A896" s="16">
        <v>582</v>
      </c>
      <c r="B896" s="17" t="s">
        <v>1276</v>
      </c>
      <c r="C896" s="17" t="s">
        <v>3576</v>
      </c>
      <c r="D896" s="16">
        <v>3312</v>
      </c>
      <c r="E896" s="16" t="s">
        <v>3575</v>
      </c>
      <c r="F896" s="17" t="s">
        <v>1277</v>
      </c>
      <c r="G896" s="17" t="s">
        <v>41</v>
      </c>
      <c r="H896" s="17" t="s">
        <v>3599</v>
      </c>
      <c r="I896" s="17">
        <v>1</v>
      </c>
      <c r="J896" s="17" t="s">
        <v>42</v>
      </c>
      <c r="K896" s="17" t="s">
        <v>3598</v>
      </c>
      <c r="L896" s="17">
        <v>29</v>
      </c>
      <c r="M896" s="17" t="s">
        <v>3595</v>
      </c>
      <c r="N896" s="17"/>
      <c r="O896" s="17" t="s">
        <v>685</v>
      </c>
      <c r="P896" t="str">
        <f t="shared" si="13"/>
        <v>if stockid="3312.tw" then begin marketid=1;catid=29; end;</v>
      </c>
    </row>
    <row r="897" spans="1:16">
      <c r="A897" s="16">
        <v>605</v>
      </c>
      <c r="B897" s="17" t="s">
        <v>1322</v>
      </c>
      <c r="C897" s="17" t="s">
        <v>3576</v>
      </c>
      <c r="D897" s="16">
        <v>3528</v>
      </c>
      <c r="E897" s="16" t="s">
        <v>3575</v>
      </c>
      <c r="F897" s="17" t="s">
        <v>1323</v>
      </c>
      <c r="G897" s="17" t="s">
        <v>41</v>
      </c>
      <c r="H897" s="17" t="s">
        <v>3599</v>
      </c>
      <c r="I897" s="17">
        <v>1</v>
      </c>
      <c r="J897" s="17" t="s">
        <v>42</v>
      </c>
      <c r="K897" s="17" t="s">
        <v>3598</v>
      </c>
      <c r="L897" s="17">
        <v>29</v>
      </c>
      <c r="M897" s="17" t="s">
        <v>3595</v>
      </c>
      <c r="N897" s="17"/>
      <c r="O897" s="17" t="s">
        <v>685</v>
      </c>
      <c r="P897" t="str">
        <f t="shared" si="13"/>
        <v>if stockid="3528.tw" then begin marketid=1;catid=29; end;</v>
      </c>
    </row>
    <row r="898" spans="1:16">
      <c r="A898" s="16">
        <v>637</v>
      </c>
      <c r="B898" s="17" t="s">
        <v>1387</v>
      </c>
      <c r="C898" s="17" t="s">
        <v>3576</v>
      </c>
      <c r="D898" s="16">
        <v>3702</v>
      </c>
      <c r="E898" s="16" t="s">
        <v>3575</v>
      </c>
      <c r="F898" s="17" t="s">
        <v>1388</v>
      </c>
      <c r="G898" s="17" t="s">
        <v>41</v>
      </c>
      <c r="H898" s="17" t="s">
        <v>3599</v>
      </c>
      <c r="I898" s="17">
        <v>1</v>
      </c>
      <c r="J898" s="17" t="s">
        <v>42</v>
      </c>
      <c r="K898" s="17" t="s">
        <v>3598</v>
      </c>
      <c r="L898" s="17">
        <v>29</v>
      </c>
      <c r="M898" s="17" t="s">
        <v>3595</v>
      </c>
      <c r="N898" s="17"/>
      <c r="O898" s="17" t="s">
        <v>685</v>
      </c>
      <c r="P898" t="str">
        <f t="shared" si="13"/>
        <v>if stockid="3702.tw" then begin marketid=1;catid=29; end;</v>
      </c>
    </row>
    <row r="899" spans="1:16">
      <c r="A899" s="16">
        <v>730</v>
      </c>
      <c r="B899" s="17" t="s">
        <v>1535</v>
      </c>
      <c r="C899" s="17" t="s">
        <v>3576</v>
      </c>
      <c r="D899" s="16">
        <v>5434</v>
      </c>
      <c r="E899" s="16" t="s">
        <v>3575</v>
      </c>
      <c r="F899" s="17" t="s">
        <v>1536</v>
      </c>
      <c r="G899" s="17" t="s">
        <v>41</v>
      </c>
      <c r="H899" s="17" t="s">
        <v>3599</v>
      </c>
      <c r="I899" s="17">
        <v>1</v>
      </c>
      <c r="J899" s="17" t="s">
        <v>42</v>
      </c>
      <c r="K899" s="17" t="s">
        <v>3598</v>
      </c>
      <c r="L899" s="17">
        <v>29</v>
      </c>
      <c r="M899" s="17" t="s">
        <v>3595</v>
      </c>
      <c r="N899" s="17"/>
      <c r="O899" s="17" t="s">
        <v>685</v>
      </c>
      <c r="P899" t="str">
        <f t="shared" ref="P899:P957" si="14">_xlfn.CONCAT(C899,D899,E899,H899,K899,L899,M899)</f>
        <v>if stockid="5434.tw" then begin marketid=1;catid=29; end;</v>
      </c>
    </row>
    <row r="900" spans="1:16">
      <c r="A900" s="16">
        <v>778</v>
      </c>
      <c r="B900" s="17" t="s">
        <v>1631</v>
      </c>
      <c r="C900" s="17" t="s">
        <v>3576</v>
      </c>
      <c r="D900" s="16">
        <v>6189</v>
      </c>
      <c r="E900" s="16" t="s">
        <v>3575</v>
      </c>
      <c r="F900" s="17" t="s">
        <v>1632</v>
      </c>
      <c r="G900" s="17" t="s">
        <v>41</v>
      </c>
      <c r="H900" s="17" t="s">
        <v>3599</v>
      </c>
      <c r="I900" s="17">
        <v>1</v>
      </c>
      <c r="J900" s="17" t="s">
        <v>42</v>
      </c>
      <c r="K900" s="17" t="s">
        <v>3598</v>
      </c>
      <c r="L900" s="17">
        <v>29</v>
      </c>
      <c r="M900" s="17" t="s">
        <v>3595</v>
      </c>
      <c r="N900" s="17"/>
      <c r="O900" s="17" t="s">
        <v>685</v>
      </c>
      <c r="P900" t="str">
        <f t="shared" si="14"/>
        <v>if stockid="6189.tw" then begin marketid=1;catid=29; end;</v>
      </c>
    </row>
    <row r="901" spans="1:16">
      <c r="A901" s="16">
        <v>805</v>
      </c>
      <c r="B901" s="17" t="s">
        <v>1685</v>
      </c>
      <c r="C901" s="17" t="s">
        <v>3576</v>
      </c>
      <c r="D901" s="16">
        <v>6281</v>
      </c>
      <c r="E901" s="16" t="s">
        <v>3575</v>
      </c>
      <c r="F901" s="17" t="s">
        <v>1686</v>
      </c>
      <c r="G901" s="17" t="s">
        <v>41</v>
      </c>
      <c r="H901" s="17" t="s">
        <v>3599</v>
      </c>
      <c r="I901" s="17">
        <v>1</v>
      </c>
      <c r="J901" s="17" t="s">
        <v>42</v>
      </c>
      <c r="K901" s="17" t="s">
        <v>3598</v>
      </c>
      <c r="L901" s="17">
        <v>29</v>
      </c>
      <c r="M901" s="17" t="s">
        <v>3595</v>
      </c>
      <c r="N901" s="17"/>
      <c r="O901" s="17" t="s">
        <v>685</v>
      </c>
      <c r="P901" t="str">
        <f t="shared" si="14"/>
        <v>if stockid="6281.tw" then begin marketid=1;catid=29; end;</v>
      </c>
    </row>
    <row r="902" spans="1:16">
      <c r="A902" s="16">
        <v>862</v>
      </c>
      <c r="B902" s="17" t="s">
        <v>1799</v>
      </c>
      <c r="C902" s="17" t="s">
        <v>3576</v>
      </c>
      <c r="D902" s="16">
        <v>6776</v>
      </c>
      <c r="E902" s="16" t="s">
        <v>3575</v>
      </c>
      <c r="F902" s="17" t="s">
        <v>1800</v>
      </c>
      <c r="G902" s="17" t="s">
        <v>41</v>
      </c>
      <c r="H902" s="17" t="s">
        <v>3599</v>
      </c>
      <c r="I902" s="17">
        <v>1</v>
      </c>
      <c r="J902" s="17" t="s">
        <v>42</v>
      </c>
      <c r="K902" s="17" t="s">
        <v>3598</v>
      </c>
      <c r="L902" s="17">
        <v>29</v>
      </c>
      <c r="M902" s="17" t="s">
        <v>3595</v>
      </c>
      <c r="N902" s="17"/>
      <c r="O902" s="17" t="s">
        <v>685</v>
      </c>
      <c r="P902" t="str">
        <f t="shared" si="14"/>
        <v>if stockid="6776.tw" then begin marketid=1;catid=29; end;</v>
      </c>
    </row>
    <row r="903" spans="1:16">
      <c r="A903" s="16">
        <v>872</v>
      </c>
      <c r="B903" s="17" t="s">
        <v>1819</v>
      </c>
      <c r="C903" s="17" t="s">
        <v>3576</v>
      </c>
      <c r="D903" s="16">
        <v>8070</v>
      </c>
      <c r="E903" s="16" t="s">
        <v>3575</v>
      </c>
      <c r="F903" s="17" t="s">
        <v>1820</v>
      </c>
      <c r="G903" s="17" t="s">
        <v>41</v>
      </c>
      <c r="H903" s="17" t="s">
        <v>3599</v>
      </c>
      <c r="I903" s="17">
        <v>1</v>
      </c>
      <c r="J903" s="17" t="s">
        <v>42</v>
      </c>
      <c r="K903" s="17" t="s">
        <v>3598</v>
      </c>
      <c r="L903" s="17">
        <v>29</v>
      </c>
      <c r="M903" s="17" t="s">
        <v>3595</v>
      </c>
      <c r="N903" s="17"/>
      <c r="O903" s="17" t="s">
        <v>685</v>
      </c>
      <c r="P903" t="str">
        <f t="shared" si="14"/>
        <v>if stockid="8070.tw" then begin marketid=1;catid=29; end;</v>
      </c>
    </row>
    <row r="904" spans="1:16">
      <c r="A904" s="16">
        <v>873</v>
      </c>
      <c r="B904" s="17" t="s">
        <v>1821</v>
      </c>
      <c r="C904" s="17" t="s">
        <v>3576</v>
      </c>
      <c r="D904" s="16">
        <v>8072</v>
      </c>
      <c r="E904" s="16" t="s">
        <v>3575</v>
      </c>
      <c r="F904" s="17" t="s">
        <v>1822</v>
      </c>
      <c r="G904" s="17" t="s">
        <v>41</v>
      </c>
      <c r="H904" s="17" t="s">
        <v>3599</v>
      </c>
      <c r="I904" s="17">
        <v>1</v>
      </c>
      <c r="J904" s="17" t="s">
        <v>42</v>
      </c>
      <c r="K904" s="17" t="s">
        <v>3598</v>
      </c>
      <c r="L904" s="17">
        <v>29</v>
      </c>
      <c r="M904" s="17" t="s">
        <v>3595</v>
      </c>
      <c r="N904" s="17"/>
      <c r="O904" s="17" t="s">
        <v>685</v>
      </c>
      <c r="P904" t="str">
        <f t="shared" si="14"/>
        <v>if stockid="8072.tw" then begin marketid=1;catid=29; end;</v>
      </c>
    </row>
    <row r="905" spans="1:16">
      <c r="A905" s="16">
        <v>880</v>
      </c>
      <c r="B905" s="17" t="s">
        <v>1835</v>
      </c>
      <c r="C905" s="17" t="s">
        <v>3576</v>
      </c>
      <c r="D905" s="16">
        <v>8112</v>
      </c>
      <c r="E905" s="16" t="s">
        <v>3575</v>
      </c>
      <c r="F905" s="17" t="s">
        <v>1836</v>
      </c>
      <c r="G905" s="17" t="s">
        <v>41</v>
      </c>
      <c r="H905" s="17" t="s">
        <v>3599</v>
      </c>
      <c r="I905" s="17">
        <v>1</v>
      </c>
      <c r="J905" s="17" t="s">
        <v>42</v>
      </c>
      <c r="K905" s="17" t="s">
        <v>3598</v>
      </c>
      <c r="L905" s="17">
        <v>29</v>
      </c>
      <c r="M905" s="17" t="s">
        <v>3595</v>
      </c>
      <c r="N905" s="17"/>
      <c r="O905" s="17" t="s">
        <v>685</v>
      </c>
      <c r="P905" t="str">
        <f t="shared" si="14"/>
        <v>if stockid="8112.tw" then begin marketid=1;catid=29; end;</v>
      </c>
    </row>
    <row r="906" spans="1:16">
      <c r="A906" s="16">
        <v>344</v>
      </c>
      <c r="B906" s="17" t="s">
        <v>798</v>
      </c>
      <c r="C906" s="17" t="s">
        <v>3576</v>
      </c>
      <c r="D906" s="16">
        <v>2427</v>
      </c>
      <c r="E906" s="16" t="s">
        <v>3575</v>
      </c>
      <c r="F906" s="17" t="s">
        <v>799</v>
      </c>
      <c r="G906" s="17" t="s">
        <v>41</v>
      </c>
      <c r="H906" s="17" t="s">
        <v>3599</v>
      </c>
      <c r="I906" s="17">
        <v>1</v>
      </c>
      <c r="J906" s="17" t="s">
        <v>42</v>
      </c>
      <c r="K906" s="17" t="s">
        <v>3598</v>
      </c>
      <c r="L906" s="17">
        <v>30</v>
      </c>
      <c r="M906" s="17" t="s">
        <v>3595</v>
      </c>
      <c r="N906" s="17"/>
      <c r="O906" s="17" t="s">
        <v>800</v>
      </c>
      <c r="P906" t="str">
        <f t="shared" si="14"/>
        <v>if stockid="2427.tw" then begin marketid=1;catid=30; end;</v>
      </c>
    </row>
    <row r="907" spans="1:16">
      <c r="A907" s="16">
        <v>362</v>
      </c>
      <c r="B907" s="17" t="s">
        <v>835</v>
      </c>
      <c r="C907" s="17" t="s">
        <v>3576</v>
      </c>
      <c r="D907" s="16">
        <v>2453</v>
      </c>
      <c r="E907" s="16" t="s">
        <v>3575</v>
      </c>
      <c r="F907" s="17" t="s">
        <v>836</v>
      </c>
      <c r="G907" s="17" t="s">
        <v>41</v>
      </c>
      <c r="H907" s="17" t="s">
        <v>3599</v>
      </c>
      <c r="I907" s="17">
        <v>1</v>
      </c>
      <c r="J907" s="17" t="s">
        <v>42</v>
      </c>
      <c r="K907" s="17" t="s">
        <v>3598</v>
      </c>
      <c r="L907" s="17">
        <v>30</v>
      </c>
      <c r="M907" s="17" t="s">
        <v>3595</v>
      </c>
      <c r="N907" s="17"/>
      <c r="O907" s="17" t="s">
        <v>800</v>
      </c>
      <c r="P907" t="str">
        <f t="shared" si="14"/>
        <v>if stockid="2453.tw" then begin marketid=1;catid=30; end;</v>
      </c>
    </row>
    <row r="908" spans="1:16">
      <c r="A908" s="16">
        <v>376</v>
      </c>
      <c r="B908" s="17" t="s">
        <v>863</v>
      </c>
      <c r="C908" s="17" t="s">
        <v>3576</v>
      </c>
      <c r="D908" s="16">
        <v>2468</v>
      </c>
      <c r="E908" s="16" t="s">
        <v>3575</v>
      </c>
      <c r="F908" s="17" t="s">
        <v>864</v>
      </c>
      <c r="G908" s="17" t="s">
        <v>41</v>
      </c>
      <c r="H908" s="17" t="s">
        <v>3599</v>
      </c>
      <c r="I908" s="17">
        <v>1</v>
      </c>
      <c r="J908" s="17" t="s">
        <v>42</v>
      </c>
      <c r="K908" s="17" t="s">
        <v>3598</v>
      </c>
      <c r="L908" s="17">
        <v>30</v>
      </c>
      <c r="M908" s="17" t="s">
        <v>3595</v>
      </c>
      <c r="N908" s="17"/>
      <c r="O908" s="17" t="s">
        <v>800</v>
      </c>
      <c r="P908" t="str">
        <f t="shared" si="14"/>
        <v>if stockid="2468.tw" then begin marketid=1;catid=30; end;</v>
      </c>
    </row>
    <row r="909" spans="1:16">
      <c r="A909" s="16">
        <v>377</v>
      </c>
      <c r="B909" s="17" t="s">
        <v>865</v>
      </c>
      <c r="C909" s="17" t="s">
        <v>3576</v>
      </c>
      <c r="D909" s="16">
        <v>2471</v>
      </c>
      <c r="E909" s="16" t="s">
        <v>3575</v>
      </c>
      <c r="F909" s="17" t="s">
        <v>866</v>
      </c>
      <c r="G909" s="17" t="s">
        <v>41</v>
      </c>
      <c r="H909" s="17" t="s">
        <v>3599</v>
      </c>
      <c r="I909" s="17">
        <v>1</v>
      </c>
      <c r="J909" s="17" t="s">
        <v>42</v>
      </c>
      <c r="K909" s="17" t="s">
        <v>3598</v>
      </c>
      <c r="L909" s="17">
        <v>30</v>
      </c>
      <c r="M909" s="17" t="s">
        <v>3595</v>
      </c>
      <c r="N909" s="17"/>
      <c r="O909" s="17" t="s">
        <v>800</v>
      </c>
      <c r="P909" t="str">
        <f t="shared" si="14"/>
        <v>if stockid="2471.tw" then begin marketid=1;catid=30; end;</v>
      </c>
    </row>
    <row r="910" spans="1:16">
      <c r="A910" s="16">
        <v>383</v>
      </c>
      <c r="B910" s="17" t="s">
        <v>877</v>
      </c>
      <c r="C910" s="17" t="s">
        <v>3576</v>
      </c>
      <c r="D910" s="16">
        <v>2480</v>
      </c>
      <c r="E910" s="16" t="s">
        <v>3575</v>
      </c>
      <c r="F910" s="17" t="s">
        <v>878</v>
      </c>
      <c r="G910" s="17" t="s">
        <v>41</v>
      </c>
      <c r="H910" s="17" t="s">
        <v>3599</v>
      </c>
      <c r="I910" s="17">
        <v>1</v>
      </c>
      <c r="J910" s="17" t="s">
        <v>42</v>
      </c>
      <c r="K910" s="17" t="s">
        <v>3598</v>
      </c>
      <c r="L910" s="17">
        <v>30</v>
      </c>
      <c r="M910" s="17" t="s">
        <v>3595</v>
      </c>
      <c r="N910" s="17"/>
      <c r="O910" s="17" t="s">
        <v>800</v>
      </c>
      <c r="P910" t="str">
        <f t="shared" si="14"/>
        <v>if stockid="2480.tw" then begin marketid=1;catid=30; end;</v>
      </c>
    </row>
    <row r="911" spans="1:16">
      <c r="A911" s="16">
        <v>533</v>
      </c>
      <c r="B911" s="17" t="s">
        <v>1180</v>
      </c>
      <c r="C911" s="17" t="s">
        <v>3576</v>
      </c>
      <c r="D911" s="16">
        <v>3029</v>
      </c>
      <c r="E911" s="16" t="s">
        <v>3575</v>
      </c>
      <c r="F911" s="17" t="s">
        <v>1181</v>
      </c>
      <c r="G911" s="17" t="s">
        <v>41</v>
      </c>
      <c r="H911" s="17" t="s">
        <v>3599</v>
      </c>
      <c r="I911" s="17">
        <v>1</v>
      </c>
      <c r="J911" s="17" t="s">
        <v>42</v>
      </c>
      <c r="K911" s="17" t="s">
        <v>3598</v>
      </c>
      <c r="L911" s="17">
        <v>30</v>
      </c>
      <c r="M911" s="17" t="s">
        <v>3595</v>
      </c>
      <c r="N911" s="17"/>
      <c r="O911" s="17" t="s">
        <v>800</v>
      </c>
      <c r="P911" t="str">
        <f t="shared" si="14"/>
        <v>if stockid="3029.tw" then begin marketid=1;catid=30; end;</v>
      </c>
    </row>
    <row r="912" spans="1:16">
      <c r="A912" s="16">
        <v>567</v>
      </c>
      <c r="B912" s="17" t="s">
        <v>1248</v>
      </c>
      <c r="C912" s="17" t="s">
        <v>3576</v>
      </c>
      <c r="D912" s="16">
        <v>3130</v>
      </c>
      <c r="E912" s="16" t="s">
        <v>3575</v>
      </c>
      <c r="F912" s="17" t="s">
        <v>1249</v>
      </c>
      <c r="G912" s="17" t="s">
        <v>41</v>
      </c>
      <c r="H912" s="17" t="s">
        <v>3599</v>
      </c>
      <c r="I912" s="17">
        <v>1</v>
      </c>
      <c r="J912" s="17" t="s">
        <v>42</v>
      </c>
      <c r="K912" s="17" t="s">
        <v>3598</v>
      </c>
      <c r="L912" s="17">
        <v>30</v>
      </c>
      <c r="M912" s="17" t="s">
        <v>3595</v>
      </c>
      <c r="N912" s="17"/>
      <c r="O912" s="17" t="s">
        <v>800</v>
      </c>
      <c r="P912" t="str">
        <f t="shared" si="14"/>
        <v>if stockid="3130.tw" then begin marketid=1;catid=30; end;</v>
      </c>
    </row>
    <row r="913" spans="1:16">
      <c r="A913" s="16">
        <v>714</v>
      </c>
      <c r="B913" s="17" t="s">
        <v>1505</v>
      </c>
      <c r="C913" s="17" t="s">
        <v>3576</v>
      </c>
      <c r="D913" s="16">
        <v>4994</v>
      </c>
      <c r="E913" s="16" t="s">
        <v>3575</v>
      </c>
      <c r="F913" s="17" t="s">
        <v>1506</v>
      </c>
      <c r="G913" s="17" t="s">
        <v>41</v>
      </c>
      <c r="H913" s="17" t="s">
        <v>3599</v>
      </c>
      <c r="I913" s="17">
        <v>1</v>
      </c>
      <c r="J913" s="17" t="s">
        <v>42</v>
      </c>
      <c r="K913" s="17" t="s">
        <v>3598</v>
      </c>
      <c r="L913" s="17">
        <v>30</v>
      </c>
      <c r="M913" s="17" t="s">
        <v>3595</v>
      </c>
      <c r="N913" s="17"/>
      <c r="O913" s="17" t="s">
        <v>800</v>
      </c>
      <c r="P913" t="str">
        <f t="shared" si="14"/>
        <v>if stockid="4994.tw" then begin marketid=1;catid=30; end;</v>
      </c>
    </row>
    <row r="914" spans="1:16">
      <c r="A914" s="16">
        <v>717</v>
      </c>
      <c r="B914" s="17" t="s">
        <v>1511</v>
      </c>
      <c r="C914" s="17" t="s">
        <v>3576</v>
      </c>
      <c r="D914" s="16">
        <v>5203</v>
      </c>
      <c r="E914" s="16" t="s">
        <v>3575</v>
      </c>
      <c r="F914" s="17" t="s">
        <v>1512</v>
      </c>
      <c r="G914" s="17" t="s">
        <v>41</v>
      </c>
      <c r="H914" s="17" t="s">
        <v>3599</v>
      </c>
      <c r="I914" s="17">
        <v>1</v>
      </c>
      <c r="J914" s="17" t="s">
        <v>42</v>
      </c>
      <c r="K914" s="17" t="s">
        <v>3598</v>
      </c>
      <c r="L914" s="17">
        <v>30</v>
      </c>
      <c r="M914" s="17" t="s">
        <v>3595</v>
      </c>
      <c r="N914" s="17"/>
      <c r="O914" s="17" t="s">
        <v>800</v>
      </c>
      <c r="P914" t="str">
        <f t="shared" si="14"/>
        <v>if stockid="5203.tw" then begin marketid=1;catid=30; end;</v>
      </c>
    </row>
    <row r="915" spans="1:16">
      <c r="A915" s="16">
        <v>755</v>
      </c>
      <c r="B915" s="17" t="s">
        <v>1585</v>
      </c>
      <c r="C915" s="17" t="s">
        <v>3576</v>
      </c>
      <c r="D915" s="16">
        <v>6112</v>
      </c>
      <c r="E915" s="16" t="s">
        <v>3575</v>
      </c>
      <c r="F915" s="17" t="s">
        <v>1586</v>
      </c>
      <c r="G915" s="17" t="s">
        <v>41</v>
      </c>
      <c r="H915" s="17" t="s">
        <v>3599</v>
      </c>
      <c r="I915" s="17">
        <v>1</v>
      </c>
      <c r="J915" s="17" t="s">
        <v>42</v>
      </c>
      <c r="K915" s="17" t="s">
        <v>3598</v>
      </c>
      <c r="L915" s="17">
        <v>30</v>
      </c>
      <c r="M915" s="17" t="s">
        <v>3595</v>
      </c>
      <c r="N915" s="17"/>
      <c r="O915" s="17" t="s">
        <v>800</v>
      </c>
      <c r="P915" t="str">
        <f t="shared" si="14"/>
        <v>if stockid="6112.tw" then begin marketid=1;catid=30; end;</v>
      </c>
    </row>
    <row r="916" spans="1:16">
      <c r="A916" s="16">
        <v>776</v>
      </c>
      <c r="B916" s="17" t="s">
        <v>1627</v>
      </c>
      <c r="C916" s="17" t="s">
        <v>3576</v>
      </c>
      <c r="D916" s="16">
        <v>6183</v>
      </c>
      <c r="E916" s="16" t="s">
        <v>3575</v>
      </c>
      <c r="F916" s="17" t="s">
        <v>1628</v>
      </c>
      <c r="G916" s="17" t="s">
        <v>41</v>
      </c>
      <c r="H916" s="17" t="s">
        <v>3599</v>
      </c>
      <c r="I916" s="17">
        <v>1</v>
      </c>
      <c r="J916" s="17" t="s">
        <v>42</v>
      </c>
      <c r="K916" s="17" t="s">
        <v>3598</v>
      </c>
      <c r="L916" s="17">
        <v>30</v>
      </c>
      <c r="M916" s="17" t="s">
        <v>3595</v>
      </c>
      <c r="N916" s="17"/>
      <c r="O916" s="17" t="s">
        <v>800</v>
      </c>
      <c r="P916" t="str">
        <f t="shared" si="14"/>
        <v>if stockid="6183.tw" then begin marketid=1;catid=30; end;</v>
      </c>
    </row>
    <row r="917" spans="1:16">
      <c r="A917" s="16">
        <v>789</v>
      </c>
      <c r="B917" s="17" t="s">
        <v>1653</v>
      </c>
      <c r="C917" s="17" t="s">
        <v>3576</v>
      </c>
      <c r="D917" s="16">
        <v>6214</v>
      </c>
      <c r="E917" s="16" t="s">
        <v>3575</v>
      </c>
      <c r="F917" s="17" t="s">
        <v>1654</v>
      </c>
      <c r="G917" s="17" t="s">
        <v>41</v>
      </c>
      <c r="H917" s="17" t="s">
        <v>3599</v>
      </c>
      <c r="I917" s="17">
        <v>1</v>
      </c>
      <c r="J917" s="17" t="s">
        <v>42</v>
      </c>
      <c r="K917" s="17" t="s">
        <v>3598</v>
      </c>
      <c r="L917" s="17">
        <v>30</v>
      </c>
      <c r="M917" s="17" t="s">
        <v>3595</v>
      </c>
      <c r="N917" s="17"/>
      <c r="O917" s="17" t="s">
        <v>800</v>
      </c>
      <c r="P917" t="str">
        <f t="shared" si="14"/>
        <v>if stockid="6214.tw" then begin marketid=1;catid=30; end;</v>
      </c>
    </row>
    <row r="918" spans="1:16">
      <c r="A918" s="16">
        <v>266</v>
      </c>
      <c r="B918" s="17" t="s">
        <v>640</v>
      </c>
      <c r="C918" s="17" t="s">
        <v>3576</v>
      </c>
      <c r="D918" s="16">
        <v>2312</v>
      </c>
      <c r="E918" s="16" t="s">
        <v>3575</v>
      </c>
      <c r="F918" s="17" t="s">
        <v>641</v>
      </c>
      <c r="G918" s="17" t="s">
        <v>41</v>
      </c>
      <c r="H918" s="17" t="s">
        <v>3599</v>
      </c>
      <c r="I918" s="17">
        <v>1</v>
      </c>
      <c r="J918" s="17" t="s">
        <v>42</v>
      </c>
      <c r="K918" s="17" t="s">
        <v>3598</v>
      </c>
      <c r="L918" s="17">
        <v>31</v>
      </c>
      <c r="M918" s="17" t="s">
        <v>3595</v>
      </c>
      <c r="N918" s="17"/>
      <c r="O918" s="17" t="s">
        <v>642</v>
      </c>
      <c r="P918" t="str">
        <f t="shared" si="14"/>
        <v>if stockid="2312.tw" then begin marketid=1;catid=31; end;</v>
      </c>
    </row>
    <row r="919" spans="1:16">
      <c r="A919" s="16">
        <v>270</v>
      </c>
      <c r="B919" s="17" t="s">
        <v>650</v>
      </c>
      <c r="C919" s="17" t="s">
        <v>3576</v>
      </c>
      <c r="D919" s="16">
        <v>2317</v>
      </c>
      <c r="E919" s="16" t="s">
        <v>3575</v>
      </c>
      <c r="F919" s="17" t="s">
        <v>651</v>
      </c>
      <c r="G919" s="17" t="s">
        <v>41</v>
      </c>
      <c r="H919" s="17" t="s">
        <v>3599</v>
      </c>
      <c r="I919" s="17">
        <v>1</v>
      </c>
      <c r="J919" s="17" t="s">
        <v>42</v>
      </c>
      <c r="K919" s="17" t="s">
        <v>3598</v>
      </c>
      <c r="L919" s="17">
        <v>31</v>
      </c>
      <c r="M919" s="17" t="s">
        <v>3595</v>
      </c>
      <c r="N919" s="17"/>
      <c r="O919" s="17" t="s">
        <v>642</v>
      </c>
      <c r="P919" t="str">
        <f t="shared" si="14"/>
        <v>if stockid="2317.tw" then begin marketid=1;catid=31; end;</v>
      </c>
    </row>
    <row r="920" spans="1:16">
      <c r="A920" s="16">
        <v>292</v>
      </c>
      <c r="B920" s="17" t="s">
        <v>696</v>
      </c>
      <c r="C920" s="17" t="s">
        <v>3576</v>
      </c>
      <c r="D920" s="16">
        <v>2354</v>
      </c>
      <c r="E920" s="16" t="s">
        <v>3575</v>
      </c>
      <c r="F920" s="17" t="s">
        <v>697</v>
      </c>
      <c r="G920" s="17" t="s">
        <v>41</v>
      </c>
      <c r="H920" s="17" t="s">
        <v>3599</v>
      </c>
      <c r="I920" s="17">
        <v>1</v>
      </c>
      <c r="J920" s="17" t="s">
        <v>42</v>
      </c>
      <c r="K920" s="17" t="s">
        <v>3598</v>
      </c>
      <c r="L920" s="17">
        <v>31</v>
      </c>
      <c r="M920" s="17" t="s">
        <v>3595</v>
      </c>
      <c r="N920" s="17"/>
      <c r="O920" s="17" t="s">
        <v>642</v>
      </c>
      <c r="P920" t="str">
        <f t="shared" si="14"/>
        <v>if stockid="2354.tw" then begin marketid=1;catid=31; end;</v>
      </c>
    </row>
    <row r="921" spans="1:16">
      <c r="A921" s="16">
        <v>297</v>
      </c>
      <c r="B921" s="17" t="s">
        <v>706</v>
      </c>
      <c r="C921" s="17" t="s">
        <v>3576</v>
      </c>
      <c r="D921" s="16">
        <v>2359</v>
      </c>
      <c r="E921" s="16" t="s">
        <v>3575</v>
      </c>
      <c r="F921" s="17" t="s">
        <v>707</v>
      </c>
      <c r="G921" s="17" t="s">
        <v>41</v>
      </c>
      <c r="H921" s="17" t="s">
        <v>3599</v>
      </c>
      <c r="I921" s="17">
        <v>1</v>
      </c>
      <c r="J921" s="17" t="s">
        <v>42</v>
      </c>
      <c r="K921" s="17" t="s">
        <v>3598</v>
      </c>
      <c r="L921" s="17">
        <v>31</v>
      </c>
      <c r="M921" s="17" t="s">
        <v>3595</v>
      </c>
      <c r="N921" s="17"/>
      <c r="O921" s="17" t="s">
        <v>642</v>
      </c>
      <c r="P921" t="str">
        <f t="shared" si="14"/>
        <v>if stockid="2359.tw" then begin marketid=1;catid=31; end;</v>
      </c>
    </row>
    <row r="922" spans="1:16">
      <c r="A922" s="16">
        <v>298</v>
      </c>
      <c r="B922" s="17" t="s">
        <v>708</v>
      </c>
      <c r="C922" s="17" t="s">
        <v>3576</v>
      </c>
      <c r="D922" s="16">
        <v>2360</v>
      </c>
      <c r="E922" s="16" t="s">
        <v>3575</v>
      </c>
      <c r="F922" s="17" t="s">
        <v>709</v>
      </c>
      <c r="G922" s="17" t="s">
        <v>41</v>
      </c>
      <c r="H922" s="17" t="s">
        <v>3599</v>
      </c>
      <c r="I922" s="17">
        <v>1</v>
      </c>
      <c r="J922" s="17" t="s">
        <v>42</v>
      </c>
      <c r="K922" s="17" t="s">
        <v>3598</v>
      </c>
      <c r="L922" s="17">
        <v>31</v>
      </c>
      <c r="M922" s="17" t="s">
        <v>3595</v>
      </c>
      <c r="N922" s="17"/>
      <c r="O922" s="17" t="s">
        <v>642</v>
      </c>
      <c r="P922" t="str">
        <f t="shared" si="14"/>
        <v>if stockid="2360.tw" then begin marketid=1;catid=31; end;</v>
      </c>
    </row>
    <row r="923" spans="1:16">
      <c r="A923" s="16">
        <v>307</v>
      </c>
      <c r="B923" s="17" t="s">
        <v>724</v>
      </c>
      <c r="C923" s="17" t="s">
        <v>3576</v>
      </c>
      <c r="D923" s="16">
        <v>2373</v>
      </c>
      <c r="E923" s="16" t="s">
        <v>3575</v>
      </c>
      <c r="F923" s="17" t="s">
        <v>725</v>
      </c>
      <c r="G923" s="17" t="s">
        <v>41</v>
      </c>
      <c r="H923" s="17" t="s">
        <v>3599</v>
      </c>
      <c r="I923" s="17">
        <v>1</v>
      </c>
      <c r="J923" s="17" t="s">
        <v>42</v>
      </c>
      <c r="K923" s="17" t="s">
        <v>3598</v>
      </c>
      <c r="L923" s="17">
        <v>31</v>
      </c>
      <c r="M923" s="17" t="s">
        <v>3595</v>
      </c>
      <c r="N923" s="17"/>
      <c r="O923" s="17" t="s">
        <v>642</v>
      </c>
      <c r="P923" t="str">
        <f t="shared" si="14"/>
        <v>if stockid="2373.tw" then begin marketid=1;catid=31; end;</v>
      </c>
    </row>
    <row r="924" spans="1:16">
      <c r="A924" s="16">
        <v>319</v>
      </c>
      <c r="B924" s="17" t="s">
        <v>748</v>
      </c>
      <c r="C924" s="17" t="s">
        <v>3576</v>
      </c>
      <c r="D924" s="16">
        <v>2390</v>
      </c>
      <c r="E924" s="16" t="s">
        <v>3575</v>
      </c>
      <c r="F924" s="17" t="s">
        <v>749</v>
      </c>
      <c r="G924" s="17" t="s">
        <v>41</v>
      </c>
      <c r="H924" s="17" t="s">
        <v>3599</v>
      </c>
      <c r="I924" s="17">
        <v>1</v>
      </c>
      <c r="J924" s="17" t="s">
        <v>42</v>
      </c>
      <c r="K924" s="17" t="s">
        <v>3598</v>
      </c>
      <c r="L924" s="17">
        <v>31</v>
      </c>
      <c r="M924" s="17" t="s">
        <v>3595</v>
      </c>
      <c r="N924" s="17"/>
      <c r="O924" s="17" t="s">
        <v>642</v>
      </c>
      <c r="P924" t="str">
        <f t="shared" si="14"/>
        <v>if stockid="2390.tw" then begin marketid=1;catid=31; end;</v>
      </c>
    </row>
    <row r="925" spans="1:16">
      <c r="A925" s="16">
        <v>327</v>
      </c>
      <c r="B925" s="17" t="s">
        <v>764</v>
      </c>
      <c r="C925" s="17" t="s">
        <v>3576</v>
      </c>
      <c r="D925" s="16">
        <v>2404</v>
      </c>
      <c r="E925" s="16" t="s">
        <v>3575</v>
      </c>
      <c r="F925" s="17" t="s">
        <v>765</v>
      </c>
      <c r="G925" s="17" t="s">
        <v>41</v>
      </c>
      <c r="H925" s="17" t="s">
        <v>3599</v>
      </c>
      <c r="I925" s="17">
        <v>1</v>
      </c>
      <c r="J925" s="17" t="s">
        <v>42</v>
      </c>
      <c r="K925" s="17" t="s">
        <v>3598</v>
      </c>
      <c r="L925" s="17">
        <v>31</v>
      </c>
      <c r="M925" s="17" t="s">
        <v>3595</v>
      </c>
      <c r="N925" s="17"/>
      <c r="O925" s="17" t="s">
        <v>642</v>
      </c>
      <c r="P925" t="str">
        <f t="shared" si="14"/>
        <v>if stockid="2404.tw" then begin marketid=1;catid=31; end;</v>
      </c>
    </row>
    <row r="926" spans="1:16">
      <c r="A926" s="16">
        <v>340</v>
      </c>
      <c r="B926" s="17" t="s">
        <v>790</v>
      </c>
      <c r="C926" s="17" t="s">
        <v>3576</v>
      </c>
      <c r="D926" s="16">
        <v>2423</v>
      </c>
      <c r="E926" s="16" t="s">
        <v>3575</v>
      </c>
      <c r="F926" s="17" t="s">
        <v>791</v>
      </c>
      <c r="G926" s="17" t="s">
        <v>41</v>
      </c>
      <c r="H926" s="17" t="s">
        <v>3599</v>
      </c>
      <c r="I926" s="17">
        <v>1</v>
      </c>
      <c r="J926" s="17" t="s">
        <v>42</v>
      </c>
      <c r="K926" s="17" t="s">
        <v>3598</v>
      </c>
      <c r="L926" s="17">
        <v>31</v>
      </c>
      <c r="M926" s="17" t="s">
        <v>3595</v>
      </c>
      <c r="N926" s="17"/>
      <c r="O926" s="17" t="s">
        <v>642</v>
      </c>
      <c r="P926" t="str">
        <f t="shared" si="14"/>
        <v>if stockid="2423.tw" then begin marketid=1;catid=31; end;</v>
      </c>
    </row>
    <row r="927" spans="1:16">
      <c r="A927" s="16">
        <v>349</v>
      </c>
      <c r="B927" s="17" t="s">
        <v>809</v>
      </c>
      <c r="C927" s="17" t="s">
        <v>3576</v>
      </c>
      <c r="D927" s="16">
        <v>2433</v>
      </c>
      <c r="E927" s="16" t="s">
        <v>3575</v>
      </c>
      <c r="F927" s="17" t="s">
        <v>810</v>
      </c>
      <c r="G927" s="17" t="s">
        <v>41</v>
      </c>
      <c r="H927" s="17" t="s">
        <v>3599</v>
      </c>
      <c r="I927" s="17">
        <v>1</v>
      </c>
      <c r="J927" s="17" t="s">
        <v>42</v>
      </c>
      <c r="K927" s="17" t="s">
        <v>3598</v>
      </c>
      <c r="L927" s="17">
        <v>31</v>
      </c>
      <c r="M927" s="17" t="s">
        <v>3595</v>
      </c>
      <c r="N927" s="17"/>
      <c r="O927" s="17" t="s">
        <v>642</v>
      </c>
      <c r="P927" t="str">
        <f t="shared" si="14"/>
        <v>if stockid="2433.tw" then begin marketid=1;catid=31; end;</v>
      </c>
    </row>
    <row r="928" spans="1:16">
      <c r="A928" s="16">
        <v>368</v>
      </c>
      <c r="B928" s="17" t="s">
        <v>847</v>
      </c>
      <c r="C928" s="17" t="s">
        <v>3576</v>
      </c>
      <c r="D928" s="16">
        <v>2459</v>
      </c>
      <c r="E928" s="16" t="s">
        <v>3575</v>
      </c>
      <c r="F928" s="17" t="s">
        <v>848</v>
      </c>
      <c r="G928" s="17" t="s">
        <v>41</v>
      </c>
      <c r="H928" s="17" t="s">
        <v>3599</v>
      </c>
      <c r="I928" s="17">
        <v>1</v>
      </c>
      <c r="J928" s="17" t="s">
        <v>42</v>
      </c>
      <c r="K928" s="17" t="s">
        <v>3598</v>
      </c>
      <c r="L928" s="17">
        <v>31</v>
      </c>
      <c r="M928" s="17" t="s">
        <v>3595</v>
      </c>
      <c r="N928" s="17"/>
      <c r="O928" s="17" t="s">
        <v>642</v>
      </c>
      <c r="P928" t="str">
        <f t="shared" si="14"/>
        <v>if stockid="2459.tw" then begin marketid=1;catid=31; end;</v>
      </c>
    </row>
    <row r="929" spans="1:16">
      <c r="A929" s="16">
        <v>370</v>
      </c>
      <c r="B929" s="17" t="s">
        <v>851</v>
      </c>
      <c r="C929" s="17" t="s">
        <v>3576</v>
      </c>
      <c r="D929" s="16">
        <v>2461</v>
      </c>
      <c r="E929" s="16" t="s">
        <v>3575</v>
      </c>
      <c r="F929" s="17" t="s">
        <v>852</v>
      </c>
      <c r="G929" s="17" t="s">
        <v>41</v>
      </c>
      <c r="H929" s="17" t="s">
        <v>3599</v>
      </c>
      <c r="I929" s="17">
        <v>1</v>
      </c>
      <c r="J929" s="17" t="s">
        <v>42</v>
      </c>
      <c r="K929" s="17" t="s">
        <v>3598</v>
      </c>
      <c r="L929" s="17">
        <v>31</v>
      </c>
      <c r="M929" s="17" t="s">
        <v>3595</v>
      </c>
      <c r="N929" s="17"/>
      <c r="O929" s="17" t="s">
        <v>642</v>
      </c>
      <c r="P929" t="str">
        <f t="shared" si="14"/>
        <v>if stockid="2461.tw" then begin marketid=1;catid=31; end;</v>
      </c>
    </row>
    <row r="930" spans="1:16">
      <c r="A930" s="16">
        <v>372</v>
      </c>
      <c r="B930" s="17" t="s">
        <v>855</v>
      </c>
      <c r="C930" s="17" t="s">
        <v>3576</v>
      </c>
      <c r="D930" s="16">
        <v>2464</v>
      </c>
      <c r="E930" s="16" t="s">
        <v>3575</v>
      </c>
      <c r="F930" s="17" t="s">
        <v>856</v>
      </c>
      <c r="G930" s="17" t="s">
        <v>41</v>
      </c>
      <c r="H930" s="17" t="s">
        <v>3599</v>
      </c>
      <c r="I930" s="17">
        <v>1</v>
      </c>
      <c r="J930" s="17" t="s">
        <v>42</v>
      </c>
      <c r="K930" s="17" t="s">
        <v>3598</v>
      </c>
      <c r="L930" s="17">
        <v>31</v>
      </c>
      <c r="M930" s="17" t="s">
        <v>3595</v>
      </c>
      <c r="N930" s="17"/>
      <c r="O930" s="17" t="s">
        <v>642</v>
      </c>
      <c r="P930" t="str">
        <f t="shared" si="14"/>
        <v>if stockid="2464.tw" then begin marketid=1;catid=31; end;</v>
      </c>
    </row>
    <row r="931" spans="1:16">
      <c r="A931" s="16">
        <v>379</v>
      </c>
      <c r="B931" s="17" t="s">
        <v>869</v>
      </c>
      <c r="C931" s="17" t="s">
        <v>3576</v>
      </c>
      <c r="D931" s="16">
        <v>2474</v>
      </c>
      <c r="E931" s="16" t="s">
        <v>3575</v>
      </c>
      <c r="F931" s="17" t="s">
        <v>870</v>
      </c>
      <c r="G931" s="17" t="s">
        <v>41</v>
      </c>
      <c r="H931" s="17" t="s">
        <v>3599</v>
      </c>
      <c r="I931" s="17">
        <v>1</v>
      </c>
      <c r="J931" s="17" t="s">
        <v>42</v>
      </c>
      <c r="K931" s="17" t="s">
        <v>3598</v>
      </c>
      <c r="L931" s="17">
        <v>31</v>
      </c>
      <c r="M931" s="17" t="s">
        <v>3595</v>
      </c>
      <c r="N931" s="17"/>
      <c r="O931" s="17" t="s">
        <v>642</v>
      </c>
      <c r="P931" t="str">
        <f t="shared" si="14"/>
        <v>if stockid="2474.tw" then begin marketid=1;catid=31; end;</v>
      </c>
    </row>
    <row r="932" spans="1:16">
      <c r="A932" s="16">
        <v>381</v>
      </c>
      <c r="B932" s="17" t="s">
        <v>873</v>
      </c>
      <c r="C932" s="17" t="s">
        <v>3576</v>
      </c>
      <c r="D932" s="16">
        <v>2477</v>
      </c>
      <c r="E932" s="16" t="s">
        <v>3575</v>
      </c>
      <c r="F932" s="17" t="s">
        <v>874</v>
      </c>
      <c r="G932" s="17" t="s">
        <v>41</v>
      </c>
      <c r="H932" s="17" t="s">
        <v>3599</v>
      </c>
      <c r="I932" s="17">
        <v>1</v>
      </c>
      <c r="J932" s="17" t="s">
        <v>42</v>
      </c>
      <c r="K932" s="17" t="s">
        <v>3598</v>
      </c>
      <c r="L932" s="17">
        <v>31</v>
      </c>
      <c r="M932" s="17" t="s">
        <v>3595</v>
      </c>
      <c r="N932" s="17"/>
      <c r="O932" s="17" t="s">
        <v>642</v>
      </c>
      <c r="P932" t="str">
        <f t="shared" si="14"/>
        <v>if stockid="2477.tw" then begin marketid=1;catid=31; end;</v>
      </c>
    </row>
    <row r="933" spans="1:16">
      <c r="A933" s="16">
        <v>385</v>
      </c>
      <c r="B933" s="17" t="s">
        <v>881</v>
      </c>
      <c r="C933" s="17" t="s">
        <v>3576</v>
      </c>
      <c r="D933" s="16">
        <v>2482</v>
      </c>
      <c r="E933" s="16" t="s">
        <v>3575</v>
      </c>
      <c r="F933" s="17" t="s">
        <v>882</v>
      </c>
      <c r="G933" s="17" t="s">
        <v>41</v>
      </c>
      <c r="H933" s="17" t="s">
        <v>3599</v>
      </c>
      <c r="I933" s="17">
        <v>1</v>
      </c>
      <c r="J933" s="17" t="s">
        <v>42</v>
      </c>
      <c r="K933" s="17" t="s">
        <v>3598</v>
      </c>
      <c r="L933" s="17">
        <v>31</v>
      </c>
      <c r="M933" s="17" t="s">
        <v>3595</v>
      </c>
      <c r="N933" s="17"/>
      <c r="O933" s="17" t="s">
        <v>642</v>
      </c>
      <c r="P933" t="str">
        <f t="shared" si="14"/>
        <v>if stockid="2482.tw" then begin marketid=1;catid=31; end;</v>
      </c>
    </row>
    <row r="934" spans="1:16">
      <c r="A934" s="16">
        <v>390</v>
      </c>
      <c r="B934" s="17" t="s">
        <v>891</v>
      </c>
      <c r="C934" s="17" t="s">
        <v>3576</v>
      </c>
      <c r="D934" s="16">
        <v>2488</v>
      </c>
      <c r="E934" s="16" t="s">
        <v>3575</v>
      </c>
      <c r="F934" s="17" t="s">
        <v>892</v>
      </c>
      <c r="G934" s="17" t="s">
        <v>41</v>
      </c>
      <c r="H934" s="17" t="s">
        <v>3599</v>
      </c>
      <c r="I934" s="17">
        <v>1</v>
      </c>
      <c r="J934" s="17" t="s">
        <v>42</v>
      </c>
      <c r="K934" s="17" t="s">
        <v>3598</v>
      </c>
      <c r="L934" s="17">
        <v>31</v>
      </c>
      <c r="M934" s="17" t="s">
        <v>3595</v>
      </c>
      <c r="N934" s="17"/>
      <c r="O934" s="17" t="s">
        <v>642</v>
      </c>
      <c r="P934" t="str">
        <f t="shared" si="14"/>
        <v>if stockid="2488.tw" then begin marketid=1;catid=31; end;</v>
      </c>
    </row>
    <row r="935" spans="1:16">
      <c r="A935" s="16">
        <v>395</v>
      </c>
      <c r="B935" s="17" t="s">
        <v>901</v>
      </c>
      <c r="C935" s="17" t="s">
        <v>3576</v>
      </c>
      <c r="D935" s="16">
        <v>2495</v>
      </c>
      <c r="E935" s="16" t="s">
        <v>3575</v>
      </c>
      <c r="F935" s="17" t="s">
        <v>902</v>
      </c>
      <c r="G935" s="17" t="s">
        <v>41</v>
      </c>
      <c r="H935" s="17" t="s">
        <v>3599</v>
      </c>
      <c r="I935" s="17">
        <v>1</v>
      </c>
      <c r="J935" s="17" t="s">
        <v>42</v>
      </c>
      <c r="K935" s="17" t="s">
        <v>3598</v>
      </c>
      <c r="L935" s="17">
        <v>31</v>
      </c>
      <c r="M935" s="17" t="s">
        <v>3595</v>
      </c>
      <c r="N935" s="17"/>
      <c r="O935" s="17" t="s">
        <v>642</v>
      </c>
      <c r="P935" t="str">
        <f t="shared" si="14"/>
        <v>if stockid="2495.tw" then begin marketid=1;catid=31; end;</v>
      </c>
    </row>
    <row r="936" spans="1:16">
      <c r="A936" s="16">
        <v>523</v>
      </c>
      <c r="B936" s="17" t="s">
        <v>1160</v>
      </c>
      <c r="C936" s="17" t="s">
        <v>3576</v>
      </c>
      <c r="D936" s="16">
        <v>3018</v>
      </c>
      <c r="E936" s="16" t="s">
        <v>3575</v>
      </c>
      <c r="F936" s="17" t="s">
        <v>1161</v>
      </c>
      <c r="G936" s="17" t="s">
        <v>41</v>
      </c>
      <c r="H936" s="17" t="s">
        <v>3599</v>
      </c>
      <c r="I936" s="17">
        <v>1</v>
      </c>
      <c r="J936" s="17" t="s">
        <v>42</v>
      </c>
      <c r="K936" s="17" t="s">
        <v>3598</v>
      </c>
      <c r="L936" s="17">
        <v>31</v>
      </c>
      <c r="M936" s="17" t="s">
        <v>3595</v>
      </c>
      <c r="N936" s="17"/>
      <c r="O936" s="17" t="s">
        <v>642</v>
      </c>
      <c r="P936" t="str">
        <f t="shared" si="14"/>
        <v>if stockid="3018.tw" then begin marketid=1;catid=31; end;</v>
      </c>
    </row>
    <row r="937" spans="1:16">
      <c r="A937" s="16">
        <v>534</v>
      </c>
      <c r="B937" s="17" t="s">
        <v>1182</v>
      </c>
      <c r="C937" s="17" t="s">
        <v>3576</v>
      </c>
      <c r="D937" s="16">
        <v>3030</v>
      </c>
      <c r="E937" s="16" t="s">
        <v>3575</v>
      </c>
      <c r="F937" s="17" t="s">
        <v>1183</v>
      </c>
      <c r="G937" s="17" t="s">
        <v>41</v>
      </c>
      <c r="H937" s="17" t="s">
        <v>3599</v>
      </c>
      <c r="I937" s="17">
        <v>1</v>
      </c>
      <c r="J937" s="17" t="s">
        <v>42</v>
      </c>
      <c r="K937" s="17" t="s">
        <v>3598</v>
      </c>
      <c r="L937" s="17">
        <v>31</v>
      </c>
      <c r="M937" s="17" t="s">
        <v>3595</v>
      </c>
      <c r="N937" s="17"/>
      <c r="O937" s="17" t="s">
        <v>642</v>
      </c>
      <c r="P937" t="str">
        <f t="shared" si="14"/>
        <v>if stockid="3030.tw" then begin marketid=1;catid=31; end;</v>
      </c>
    </row>
    <row r="938" spans="1:16">
      <c r="A938" s="16">
        <v>546</v>
      </c>
      <c r="B938" s="17" t="s">
        <v>1206</v>
      </c>
      <c r="C938" s="17" t="s">
        <v>3576</v>
      </c>
      <c r="D938" s="16">
        <v>3043</v>
      </c>
      <c r="E938" s="16" t="s">
        <v>3575</v>
      </c>
      <c r="F938" s="17" t="s">
        <v>1207</v>
      </c>
      <c r="G938" s="17" t="s">
        <v>41</v>
      </c>
      <c r="H938" s="17" t="s">
        <v>3599</v>
      </c>
      <c r="I938" s="17">
        <v>1</v>
      </c>
      <c r="J938" s="17" t="s">
        <v>42</v>
      </c>
      <c r="K938" s="17" t="s">
        <v>3598</v>
      </c>
      <c r="L938" s="17">
        <v>31</v>
      </c>
      <c r="M938" s="17" t="s">
        <v>3595</v>
      </c>
      <c r="N938" s="17"/>
      <c r="O938" s="17" t="s">
        <v>642</v>
      </c>
      <c r="P938" t="str">
        <f t="shared" si="14"/>
        <v>if stockid="3043.tw" then begin marketid=1;catid=31; end;</v>
      </c>
    </row>
    <row r="939" spans="1:16">
      <c r="A939" s="16">
        <v>579</v>
      </c>
      <c r="B939" s="17" t="s">
        <v>1270</v>
      </c>
      <c r="C939" s="17" t="s">
        <v>3576</v>
      </c>
      <c r="D939" s="16">
        <v>3305</v>
      </c>
      <c r="E939" s="16" t="s">
        <v>3575</v>
      </c>
      <c r="F939" s="17" t="s">
        <v>1271</v>
      </c>
      <c r="G939" s="17" t="s">
        <v>41</v>
      </c>
      <c r="H939" s="17" t="s">
        <v>3599</v>
      </c>
      <c r="I939" s="17">
        <v>1</v>
      </c>
      <c r="J939" s="17" t="s">
        <v>42</v>
      </c>
      <c r="K939" s="17" t="s">
        <v>3598</v>
      </c>
      <c r="L939" s="17">
        <v>31</v>
      </c>
      <c r="M939" s="17" t="s">
        <v>3595</v>
      </c>
      <c r="N939" s="17"/>
      <c r="O939" s="17" t="s">
        <v>642</v>
      </c>
      <c r="P939" t="str">
        <f t="shared" si="14"/>
        <v>if stockid="3305.tw" then begin marketid=1;catid=31; end;</v>
      </c>
    </row>
    <row r="940" spans="1:16">
      <c r="A940" s="16">
        <v>604</v>
      </c>
      <c r="B940" s="17" t="s">
        <v>1320</v>
      </c>
      <c r="C940" s="17" t="s">
        <v>3576</v>
      </c>
      <c r="D940" s="16">
        <v>3518</v>
      </c>
      <c r="E940" s="16" t="s">
        <v>3575</v>
      </c>
      <c r="F940" s="17" t="s">
        <v>1321</v>
      </c>
      <c r="G940" s="17" t="s">
        <v>41</v>
      </c>
      <c r="H940" s="17" t="s">
        <v>3599</v>
      </c>
      <c r="I940" s="17">
        <v>1</v>
      </c>
      <c r="J940" s="17" t="s">
        <v>42</v>
      </c>
      <c r="K940" s="17" t="s">
        <v>3598</v>
      </c>
      <c r="L940" s="17">
        <v>31</v>
      </c>
      <c r="M940" s="17" t="s">
        <v>3595</v>
      </c>
      <c r="N940" s="17"/>
      <c r="O940" s="17" t="s">
        <v>642</v>
      </c>
      <c r="P940" t="str">
        <f t="shared" si="14"/>
        <v>if stockid="3518.tw" then begin marketid=1;catid=31; end;</v>
      </c>
    </row>
    <row r="941" spans="1:16">
      <c r="A941" s="16">
        <v>624</v>
      </c>
      <c r="B941" s="17" t="s">
        <v>1360</v>
      </c>
      <c r="C941" s="17" t="s">
        <v>3576</v>
      </c>
      <c r="D941" s="16">
        <v>3617</v>
      </c>
      <c r="E941" s="16" t="s">
        <v>3575</v>
      </c>
      <c r="F941" s="17" t="s">
        <v>1361</v>
      </c>
      <c r="G941" s="17" t="s">
        <v>41</v>
      </c>
      <c r="H941" s="17" t="s">
        <v>3599</v>
      </c>
      <c r="I941" s="17">
        <v>1</v>
      </c>
      <c r="J941" s="17" t="s">
        <v>42</v>
      </c>
      <c r="K941" s="17" t="s">
        <v>3598</v>
      </c>
      <c r="L941" s="17">
        <v>31</v>
      </c>
      <c r="M941" s="17" t="s">
        <v>3595</v>
      </c>
      <c r="N941" s="17"/>
      <c r="O941" s="17" t="s">
        <v>642</v>
      </c>
      <c r="P941" t="str">
        <f t="shared" si="14"/>
        <v>if stockid="3617.tw" then begin marketid=1;catid=31; end;</v>
      </c>
    </row>
    <row r="942" spans="1:16">
      <c r="A942" s="16">
        <v>629</v>
      </c>
      <c r="B942" s="17" t="s">
        <v>1370</v>
      </c>
      <c r="C942" s="17" t="s">
        <v>3576</v>
      </c>
      <c r="D942" s="16">
        <v>3665</v>
      </c>
      <c r="E942" s="16" t="s">
        <v>3575</v>
      </c>
      <c r="F942" s="17" t="s">
        <v>1371</v>
      </c>
      <c r="G942" s="17" t="s">
        <v>41</v>
      </c>
      <c r="H942" s="17" t="s">
        <v>3599</v>
      </c>
      <c r="I942" s="17">
        <v>1</v>
      </c>
      <c r="J942" s="17" t="s">
        <v>42</v>
      </c>
      <c r="K942" s="17" t="s">
        <v>3598</v>
      </c>
      <c r="L942" s="17">
        <v>31</v>
      </c>
      <c r="M942" s="17" t="s">
        <v>3595</v>
      </c>
      <c r="N942" s="17"/>
      <c r="O942" s="17" t="s">
        <v>642</v>
      </c>
      <c r="P942" t="str">
        <f t="shared" si="14"/>
        <v>if stockid="3665.tw" then begin marketid=1;catid=31; end;</v>
      </c>
    </row>
    <row r="943" spans="1:16">
      <c r="A943" s="16">
        <v>720</v>
      </c>
      <c r="B943" s="17" t="s">
        <v>1517</v>
      </c>
      <c r="C943" s="17" t="s">
        <v>3576</v>
      </c>
      <c r="D943" s="16">
        <v>5225</v>
      </c>
      <c r="E943" s="16" t="s">
        <v>3575</v>
      </c>
      <c r="F943" s="17" t="s">
        <v>1518</v>
      </c>
      <c r="G943" s="17" t="s">
        <v>41</v>
      </c>
      <c r="H943" s="17" t="s">
        <v>3599</v>
      </c>
      <c r="I943" s="17">
        <v>1</v>
      </c>
      <c r="J943" s="17" t="s">
        <v>42</v>
      </c>
      <c r="K943" s="17" t="s">
        <v>3598</v>
      </c>
      <c r="L943" s="17">
        <v>31</v>
      </c>
      <c r="M943" s="17" t="s">
        <v>3595</v>
      </c>
      <c r="N943" s="17"/>
      <c r="O943" s="17" t="s">
        <v>642</v>
      </c>
      <c r="P943" t="str">
        <f t="shared" si="14"/>
        <v>if stockid="5225.tw" then begin marketid=1;catid=31; end;</v>
      </c>
    </row>
    <row r="944" spans="1:16">
      <c r="A944" s="16">
        <v>763</v>
      </c>
      <c r="B944" s="17" t="s">
        <v>1601</v>
      </c>
      <c r="C944" s="17" t="s">
        <v>3576</v>
      </c>
      <c r="D944" s="16">
        <v>6139</v>
      </c>
      <c r="E944" s="16" t="s">
        <v>3575</v>
      </c>
      <c r="F944" s="17" t="s">
        <v>1602</v>
      </c>
      <c r="G944" s="17" t="s">
        <v>41</v>
      </c>
      <c r="H944" s="17" t="s">
        <v>3599</v>
      </c>
      <c r="I944" s="17">
        <v>1</v>
      </c>
      <c r="J944" s="17" t="s">
        <v>42</v>
      </c>
      <c r="K944" s="17" t="s">
        <v>3598</v>
      </c>
      <c r="L944" s="17">
        <v>31</v>
      </c>
      <c r="M944" s="17" t="s">
        <v>3595</v>
      </c>
      <c r="N944" s="17"/>
      <c r="O944" s="17" t="s">
        <v>642</v>
      </c>
      <c r="P944" t="str">
        <f t="shared" si="14"/>
        <v>if stockid="6139.tw" then begin marketid=1;catid=31; end;</v>
      </c>
    </row>
    <row r="945" spans="1:16">
      <c r="A945" s="16">
        <v>780</v>
      </c>
      <c r="B945" s="17" t="s">
        <v>1635</v>
      </c>
      <c r="C945" s="17" t="s">
        <v>3576</v>
      </c>
      <c r="D945" s="16">
        <v>6192</v>
      </c>
      <c r="E945" s="16" t="s">
        <v>3575</v>
      </c>
      <c r="F945" s="17" t="s">
        <v>1636</v>
      </c>
      <c r="G945" s="17" t="s">
        <v>41</v>
      </c>
      <c r="H945" s="17" t="s">
        <v>3599</v>
      </c>
      <c r="I945" s="17">
        <v>1</v>
      </c>
      <c r="J945" s="17" t="s">
        <v>42</v>
      </c>
      <c r="K945" s="17" t="s">
        <v>3598</v>
      </c>
      <c r="L945" s="17">
        <v>31</v>
      </c>
      <c r="M945" s="17" t="s">
        <v>3595</v>
      </c>
      <c r="N945" s="17"/>
      <c r="O945" s="17" t="s">
        <v>642</v>
      </c>
      <c r="P945" t="str">
        <f t="shared" si="14"/>
        <v>if stockid="6192.tw" then begin marketid=1;catid=31; end;</v>
      </c>
    </row>
    <row r="946" spans="1:16">
      <c r="A946" s="16">
        <v>781</v>
      </c>
      <c r="B946" s="17" t="s">
        <v>1637</v>
      </c>
      <c r="C946" s="17" t="s">
        <v>3576</v>
      </c>
      <c r="D946" s="16">
        <v>6196</v>
      </c>
      <c r="E946" s="16" t="s">
        <v>3575</v>
      </c>
      <c r="F946" s="17" t="s">
        <v>1638</v>
      </c>
      <c r="G946" s="17" t="s">
        <v>41</v>
      </c>
      <c r="H946" s="17" t="s">
        <v>3599</v>
      </c>
      <c r="I946" s="17">
        <v>1</v>
      </c>
      <c r="J946" s="17" t="s">
        <v>42</v>
      </c>
      <c r="K946" s="17" t="s">
        <v>3598</v>
      </c>
      <c r="L946" s="17">
        <v>31</v>
      </c>
      <c r="M946" s="17" t="s">
        <v>3595</v>
      </c>
      <c r="N946" s="17"/>
      <c r="O946" s="17" t="s">
        <v>642</v>
      </c>
      <c r="P946" t="str">
        <f t="shared" si="14"/>
        <v>if stockid="6196.tw" then begin marketid=1;catid=31; end;</v>
      </c>
    </row>
    <row r="947" spans="1:16">
      <c r="A947" s="16">
        <v>783</v>
      </c>
      <c r="B947" s="17" t="s">
        <v>1641</v>
      </c>
      <c r="C947" s="17" t="s">
        <v>3576</v>
      </c>
      <c r="D947" s="16">
        <v>6201</v>
      </c>
      <c r="E947" s="16" t="s">
        <v>3575</v>
      </c>
      <c r="F947" s="17" t="s">
        <v>1642</v>
      </c>
      <c r="G947" s="17" t="s">
        <v>41</v>
      </c>
      <c r="H947" s="17" t="s">
        <v>3599</v>
      </c>
      <c r="I947" s="17">
        <v>1</v>
      </c>
      <c r="J947" s="17" t="s">
        <v>42</v>
      </c>
      <c r="K947" s="17" t="s">
        <v>3598</v>
      </c>
      <c r="L947" s="17">
        <v>31</v>
      </c>
      <c r="M947" s="17" t="s">
        <v>3595</v>
      </c>
      <c r="N947" s="17"/>
      <c r="O947" s="17" t="s">
        <v>642</v>
      </c>
      <c r="P947" t="str">
        <f t="shared" si="14"/>
        <v>if stockid="6201.tw" then begin marketid=1;catid=31; end;</v>
      </c>
    </row>
    <row r="948" spans="1:16">
      <c r="A948" s="16">
        <v>790</v>
      </c>
      <c r="B948" s="17" t="s">
        <v>1655</v>
      </c>
      <c r="C948" s="17" t="s">
        <v>3576</v>
      </c>
      <c r="D948" s="16">
        <v>6215</v>
      </c>
      <c r="E948" s="16" t="s">
        <v>3575</v>
      </c>
      <c r="F948" s="17" t="s">
        <v>1656</v>
      </c>
      <c r="G948" s="17" t="s">
        <v>41</v>
      </c>
      <c r="H948" s="17" t="s">
        <v>3599</v>
      </c>
      <c r="I948" s="17">
        <v>1</v>
      </c>
      <c r="J948" s="17" t="s">
        <v>42</v>
      </c>
      <c r="K948" s="17" t="s">
        <v>3598</v>
      </c>
      <c r="L948" s="17">
        <v>31</v>
      </c>
      <c r="M948" s="17" t="s">
        <v>3595</v>
      </c>
      <c r="N948" s="17"/>
      <c r="O948" s="17" t="s">
        <v>642</v>
      </c>
      <c r="P948" t="str">
        <f t="shared" si="14"/>
        <v>if stockid="6215.tw" then begin marketid=1;catid=31; end;</v>
      </c>
    </row>
    <row r="949" spans="1:16">
      <c r="A949" s="16">
        <v>807</v>
      </c>
      <c r="B949" s="17" t="s">
        <v>1689</v>
      </c>
      <c r="C949" s="17" t="s">
        <v>3576</v>
      </c>
      <c r="D949" s="16">
        <v>6283</v>
      </c>
      <c r="E949" s="16" t="s">
        <v>3575</v>
      </c>
      <c r="F949" s="17" t="s">
        <v>1690</v>
      </c>
      <c r="G949" s="17" t="s">
        <v>41</v>
      </c>
      <c r="H949" s="17" t="s">
        <v>3599</v>
      </c>
      <c r="I949" s="17">
        <v>1</v>
      </c>
      <c r="J949" s="17" t="s">
        <v>42</v>
      </c>
      <c r="K949" s="17" t="s">
        <v>3598</v>
      </c>
      <c r="L949" s="17">
        <v>31</v>
      </c>
      <c r="M949" s="17" t="s">
        <v>3595</v>
      </c>
      <c r="N949" s="17"/>
      <c r="O949" s="17" t="s">
        <v>642</v>
      </c>
      <c r="P949" t="str">
        <f t="shared" si="14"/>
        <v>if stockid="6283.tw" then begin marketid=1;catid=31; end;</v>
      </c>
    </row>
    <row r="950" spans="1:16">
      <c r="A950" s="16">
        <v>812</v>
      </c>
      <c r="B950" s="17" t="s">
        <v>1699</v>
      </c>
      <c r="C950" s="17" t="s">
        <v>3576</v>
      </c>
      <c r="D950" s="16">
        <v>6409</v>
      </c>
      <c r="E950" s="16" t="s">
        <v>3575</v>
      </c>
      <c r="F950" s="17" t="s">
        <v>1700</v>
      </c>
      <c r="G950" s="17" t="s">
        <v>41</v>
      </c>
      <c r="H950" s="17" t="s">
        <v>3599</v>
      </c>
      <c r="I950" s="17">
        <v>1</v>
      </c>
      <c r="J950" s="17" t="s">
        <v>42</v>
      </c>
      <c r="K950" s="17" t="s">
        <v>3598</v>
      </c>
      <c r="L950" s="17">
        <v>31</v>
      </c>
      <c r="M950" s="17" t="s">
        <v>3595</v>
      </c>
      <c r="N950" s="17"/>
      <c r="O950" s="17" t="s">
        <v>642</v>
      </c>
      <c r="P950" t="str">
        <f t="shared" si="14"/>
        <v>if stockid="6409.tw" then begin marketid=1;catid=31; end;</v>
      </c>
    </row>
    <row r="951" spans="1:16">
      <c r="A951" s="16">
        <v>819</v>
      </c>
      <c r="B951" s="17" t="s">
        <v>1713</v>
      </c>
      <c r="C951" s="17" t="s">
        <v>3576</v>
      </c>
      <c r="D951" s="16">
        <v>6438</v>
      </c>
      <c r="E951" s="16" t="s">
        <v>3575</v>
      </c>
      <c r="F951" s="17" t="s">
        <v>1714</v>
      </c>
      <c r="G951" s="17" t="s">
        <v>41</v>
      </c>
      <c r="H951" s="17" t="s">
        <v>3599</v>
      </c>
      <c r="I951" s="17">
        <v>1</v>
      </c>
      <c r="J951" s="17" t="s">
        <v>42</v>
      </c>
      <c r="K951" s="17" t="s">
        <v>3598</v>
      </c>
      <c r="L951" s="17">
        <v>31</v>
      </c>
      <c r="M951" s="17" t="s">
        <v>3595</v>
      </c>
      <c r="N951" s="17"/>
      <c r="O951" s="17" t="s">
        <v>642</v>
      </c>
      <c r="P951" t="str">
        <f t="shared" si="14"/>
        <v>if stockid="6438.tw" then begin marketid=1;catid=31; end;</v>
      </c>
    </row>
    <row r="952" spans="1:16">
      <c r="A952" s="16">
        <v>836</v>
      </c>
      <c r="B952" s="17" t="s">
        <v>1747</v>
      </c>
      <c r="C952" s="17" t="s">
        <v>3576</v>
      </c>
      <c r="D952" s="16">
        <v>6558</v>
      </c>
      <c r="E952" s="16" t="s">
        <v>3575</v>
      </c>
      <c r="F952" s="17" t="s">
        <v>1748</v>
      </c>
      <c r="G952" s="17" t="s">
        <v>41</v>
      </c>
      <c r="H952" s="17" t="s">
        <v>3599</v>
      </c>
      <c r="I952" s="17">
        <v>1</v>
      </c>
      <c r="J952" s="17" t="s">
        <v>42</v>
      </c>
      <c r="K952" s="17" t="s">
        <v>3598</v>
      </c>
      <c r="L952" s="17">
        <v>31</v>
      </c>
      <c r="M952" s="17" t="s">
        <v>3595</v>
      </c>
      <c r="N952" s="17"/>
      <c r="O952" s="17" t="s">
        <v>642</v>
      </c>
      <c r="P952" t="str">
        <f t="shared" si="14"/>
        <v>if stockid="6558.tw" then begin marketid=1;catid=31; end;</v>
      </c>
    </row>
    <row r="953" spans="1:16">
      <c r="A953" s="16">
        <v>855</v>
      </c>
      <c r="B953" s="17" t="s">
        <v>1785</v>
      </c>
      <c r="C953" s="17" t="s">
        <v>3576</v>
      </c>
      <c r="D953" s="16">
        <v>6698</v>
      </c>
      <c r="E953" s="16" t="s">
        <v>3575</v>
      </c>
      <c r="F953" s="17" t="s">
        <v>1786</v>
      </c>
      <c r="G953" s="17" t="s">
        <v>41</v>
      </c>
      <c r="H953" s="17" t="s">
        <v>3599</v>
      </c>
      <c r="I953" s="17">
        <v>1</v>
      </c>
      <c r="J953" s="17" t="s">
        <v>42</v>
      </c>
      <c r="K953" s="17" t="s">
        <v>3598</v>
      </c>
      <c r="L953" s="17">
        <v>31</v>
      </c>
      <c r="M953" s="17" t="s">
        <v>3595</v>
      </c>
      <c r="N953" s="17"/>
      <c r="O953" s="17" t="s">
        <v>642</v>
      </c>
      <c r="P953" t="str">
        <f t="shared" si="14"/>
        <v>if stockid="6698.tw" then begin marketid=1;catid=31; end;</v>
      </c>
    </row>
    <row r="954" spans="1:16">
      <c r="A954" s="16">
        <v>858</v>
      </c>
      <c r="B954" s="17" t="s">
        <v>1791</v>
      </c>
      <c r="C954" s="17" t="s">
        <v>3576</v>
      </c>
      <c r="D954" s="16">
        <v>6743</v>
      </c>
      <c r="E954" s="16" t="s">
        <v>3575</v>
      </c>
      <c r="F954" s="17" t="s">
        <v>1792</v>
      </c>
      <c r="G954" s="17" t="s">
        <v>41</v>
      </c>
      <c r="H954" s="17" t="s">
        <v>3599</v>
      </c>
      <c r="I954" s="17">
        <v>1</v>
      </c>
      <c r="J954" s="17" t="s">
        <v>42</v>
      </c>
      <c r="K954" s="17" t="s">
        <v>3598</v>
      </c>
      <c r="L954" s="17">
        <v>31</v>
      </c>
      <c r="M954" s="17" t="s">
        <v>3595</v>
      </c>
      <c r="N954" s="17"/>
      <c r="O954" s="17" t="s">
        <v>642</v>
      </c>
      <c r="P954" t="str">
        <f t="shared" si="14"/>
        <v>if stockid="6743.tw" then begin marketid=1;catid=31; end;</v>
      </c>
    </row>
    <row r="955" spans="1:16">
      <c r="A955" s="16">
        <v>867</v>
      </c>
      <c r="B955" s="17" t="s">
        <v>1809</v>
      </c>
      <c r="C955" s="17" t="s">
        <v>3576</v>
      </c>
      <c r="D955" s="16">
        <v>8021</v>
      </c>
      <c r="E955" s="16" t="s">
        <v>3575</v>
      </c>
      <c r="F955" s="17" t="s">
        <v>1810</v>
      </c>
      <c r="G955" s="17" t="s">
        <v>41</v>
      </c>
      <c r="H955" s="17" t="s">
        <v>3599</v>
      </c>
      <c r="I955" s="17">
        <v>1</v>
      </c>
      <c r="J955" s="17" t="s">
        <v>42</v>
      </c>
      <c r="K955" s="17" t="s">
        <v>3598</v>
      </c>
      <c r="L955" s="17">
        <v>31</v>
      </c>
      <c r="M955" s="17" t="s">
        <v>3595</v>
      </c>
      <c r="N955" s="17"/>
      <c r="O955" s="17" t="s">
        <v>642</v>
      </c>
      <c r="P955" t="str">
        <f t="shared" si="14"/>
        <v>if stockid="8021.tw" then begin marketid=1;catid=31; end;</v>
      </c>
    </row>
    <row r="956" spans="1:16">
      <c r="A956" s="16">
        <v>885</v>
      </c>
      <c r="B956" s="17" t="s">
        <v>1845</v>
      </c>
      <c r="C956" s="17" t="s">
        <v>3576</v>
      </c>
      <c r="D956" s="16">
        <v>8201</v>
      </c>
      <c r="E956" s="16" t="s">
        <v>3575</v>
      </c>
      <c r="F956" s="17" t="s">
        <v>1846</v>
      </c>
      <c r="G956" s="17" t="s">
        <v>41</v>
      </c>
      <c r="H956" s="17" t="s">
        <v>3599</v>
      </c>
      <c r="I956" s="17">
        <v>1</v>
      </c>
      <c r="J956" s="17" t="s">
        <v>42</v>
      </c>
      <c r="K956" s="17" t="s">
        <v>3598</v>
      </c>
      <c r="L956" s="17">
        <v>31</v>
      </c>
      <c r="M956" s="17" t="s">
        <v>3595</v>
      </c>
      <c r="N956" s="17"/>
      <c r="O956" s="17" t="s">
        <v>642</v>
      </c>
      <c r="P956" t="str">
        <f t="shared" si="14"/>
        <v>if stockid="8201.tw" then begin marketid=1;catid=31; end;</v>
      </c>
    </row>
    <row r="957" spans="1:16">
      <c r="A957" s="16">
        <v>915</v>
      </c>
      <c r="B957" s="17" t="s">
        <v>1901</v>
      </c>
      <c r="C957" s="17" t="s">
        <v>3576</v>
      </c>
      <c r="D957" s="16">
        <v>8499</v>
      </c>
      <c r="E957" s="16" t="s">
        <v>3575</v>
      </c>
      <c r="F957" s="17" t="s">
        <v>1902</v>
      </c>
      <c r="G957" s="17" t="s">
        <v>41</v>
      </c>
      <c r="H957" s="17" t="s">
        <v>3599</v>
      </c>
      <c r="I957" s="17">
        <v>1</v>
      </c>
      <c r="J957" s="17" t="s">
        <v>42</v>
      </c>
      <c r="K957" s="17" t="s">
        <v>3598</v>
      </c>
      <c r="L957" s="17">
        <v>31</v>
      </c>
      <c r="M957" s="17" t="s">
        <v>3595</v>
      </c>
      <c r="N957" s="17"/>
      <c r="O957" s="17" t="s">
        <v>642</v>
      </c>
      <c r="P957" t="str">
        <f t="shared" si="14"/>
        <v>if stockid="8499.tw" then begin marketid=1;catid=31; end;</v>
      </c>
    </row>
  </sheetData>
  <phoneticPr fontId="7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CC8FD8-7A9C-4026-AD4D-D039E5BA8177}">
  <dimension ref="A1:K790"/>
  <sheetViews>
    <sheetView workbookViewId="0">
      <selection activeCell="G7" sqref="G7"/>
    </sheetView>
  </sheetViews>
  <sheetFormatPr defaultRowHeight="21.6" customHeight="1"/>
  <cols>
    <col min="1" max="1" width="11.77734375" style="15" customWidth="1"/>
    <col min="2" max="2" width="17.44140625" style="15" customWidth="1"/>
    <col min="3" max="3" width="13.109375" style="15" customWidth="1"/>
    <col min="4" max="4" width="11.77734375" style="15" customWidth="1"/>
    <col min="5" max="5" width="9.109375" style="15" customWidth="1"/>
    <col min="6" max="7" width="8.88671875" style="15"/>
    <col min="8" max="8" width="21.88671875" style="15" customWidth="1"/>
    <col min="9" max="9" width="20.88671875" style="15" customWidth="1"/>
    <col min="10" max="16384" width="8.88671875" style="15"/>
  </cols>
  <sheetData>
    <row r="1" spans="1:11" ht="21.6" customHeight="1">
      <c r="A1" s="16" t="s">
        <v>1983</v>
      </c>
      <c r="B1" s="16" t="s">
        <v>1984</v>
      </c>
      <c r="C1" s="16" t="s">
        <v>1985</v>
      </c>
      <c r="D1" s="16" t="s">
        <v>1986</v>
      </c>
      <c r="E1" s="16" t="s">
        <v>1987</v>
      </c>
      <c r="F1" s="16" t="s">
        <v>1988</v>
      </c>
      <c r="G1" s="16"/>
      <c r="H1" s="16" t="s">
        <v>1989</v>
      </c>
      <c r="I1" s="16" t="s">
        <v>1990</v>
      </c>
      <c r="J1" s="16" t="s">
        <v>1991</v>
      </c>
      <c r="K1" s="16" t="s">
        <v>1992</v>
      </c>
    </row>
    <row r="2" spans="1:11" ht="21.6" customHeight="1">
      <c r="A2" s="16">
        <v>2</v>
      </c>
      <c r="B2" s="17" t="s">
        <v>1997</v>
      </c>
      <c r="C2" s="16">
        <v>1258</v>
      </c>
      <c r="D2" s="17" t="s">
        <v>1998</v>
      </c>
      <c r="E2" s="17" t="s">
        <v>1995</v>
      </c>
      <c r="F2" s="17" t="s">
        <v>42</v>
      </c>
      <c r="G2" s="17">
        <v>2</v>
      </c>
      <c r="H2" s="17" t="s">
        <v>59</v>
      </c>
      <c r="I2" s="18">
        <v>40889</v>
      </c>
      <c r="J2" s="17" t="s">
        <v>44</v>
      </c>
      <c r="K2" s="17"/>
    </row>
    <row r="3" spans="1:11" ht="21.6" customHeight="1">
      <c r="A3" s="16">
        <v>4</v>
      </c>
      <c r="B3" s="17" t="s">
        <v>2001</v>
      </c>
      <c r="C3" s="16">
        <v>1264</v>
      </c>
      <c r="D3" s="17" t="s">
        <v>2002</v>
      </c>
      <c r="E3" s="17" t="s">
        <v>1995</v>
      </c>
      <c r="F3" s="17" t="s">
        <v>42</v>
      </c>
      <c r="G3" s="17">
        <v>2</v>
      </c>
      <c r="H3" s="17" t="s">
        <v>59</v>
      </c>
      <c r="I3" s="18">
        <v>42103</v>
      </c>
      <c r="J3" s="17" t="s">
        <v>44</v>
      </c>
      <c r="K3" s="17"/>
    </row>
    <row r="4" spans="1:11" ht="21.6" customHeight="1">
      <c r="A4" s="16">
        <v>24</v>
      </c>
      <c r="B4" s="17" t="s">
        <v>2041</v>
      </c>
      <c r="C4" s="16">
        <v>1796</v>
      </c>
      <c r="D4" s="17" t="s">
        <v>2042</v>
      </c>
      <c r="E4" s="17" t="s">
        <v>1995</v>
      </c>
      <c r="F4" s="17" t="s">
        <v>42</v>
      </c>
      <c r="G4" s="17">
        <v>2</v>
      </c>
      <c r="H4" s="17" t="s">
        <v>59</v>
      </c>
      <c r="I4" s="18">
        <v>43122</v>
      </c>
      <c r="J4" s="17" t="s">
        <v>44</v>
      </c>
      <c r="K4" s="17"/>
    </row>
    <row r="5" spans="1:11" ht="21.6" customHeight="1">
      <c r="A5" s="16">
        <v>268</v>
      </c>
      <c r="B5" s="17" t="s">
        <v>2531</v>
      </c>
      <c r="C5" s="16">
        <v>4205</v>
      </c>
      <c r="D5" s="17" t="s">
        <v>2532</v>
      </c>
      <c r="E5" s="17" t="s">
        <v>1995</v>
      </c>
      <c r="F5" s="17" t="s">
        <v>42</v>
      </c>
      <c r="G5" s="17">
        <v>2</v>
      </c>
      <c r="H5" s="17" t="s">
        <v>59</v>
      </c>
      <c r="I5" s="18">
        <v>36191</v>
      </c>
      <c r="J5" s="17" t="s">
        <v>44</v>
      </c>
      <c r="K5" s="17"/>
    </row>
    <row r="6" spans="1:11" ht="21.6" customHeight="1">
      <c r="A6" s="16">
        <v>269</v>
      </c>
      <c r="B6" s="17" t="s">
        <v>2533</v>
      </c>
      <c r="C6" s="16">
        <v>4207</v>
      </c>
      <c r="D6" s="17" t="s">
        <v>2534</v>
      </c>
      <c r="E6" s="17" t="s">
        <v>1995</v>
      </c>
      <c r="F6" s="17" t="s">
        <v>42</v>
      </c>
      <c r="G6" s="17">
        <v>2</v>
      </c>
      <c r="H6" s="17" t="s">
        <v>59</v>
      </c>
      <c r="I6" s="18">
        <v>36546</v>
      </c>
      <c r="J6" s="17" t="s">
        <v>44</v>
      </c>
      <c r="K6" s="17"/>
    </row>
    <row r="7" spans="1:11" ht="21.6" customHeight="1">
      <c r="A7" s="16">
        <v>315</v>
      </c>
      <c r="B7" s="17" t="s">
        <v>2625</v>
      </c>
      <c r="C7" s="16">
        <v>4712</v>
      </c>
      <c r="D7" s="17" t="s">
        <v>2626</v>
      </c>
      <c r="E7" s="17" t="s">
        <v>1995</v>
      </c>
      <c r="F7" s="17" t="s">
        <v>42</v>
      </c>
      <c r="G7" s="17">
        <v>2</v>
      </c>
      <c r="H7" s="17" t="s">
        <v>59</v>
      </c>
      <c r="I7" s="18">
        <v>36253</v>
      </c>
      <c r="J7" s="17" t="s">
        <v>44</v>
      </c>
      <c r="K7" s="17"/>
    </row>
    <row r="8" spans="1:11" ht="21.6" customHeight="1">
      <c r="A8" s="16">
        <v>270</v>
      </c>
      <c r="B8" s="17" t="s">
        <v>2535</v>
      </c>
      <c r="C8" s="16">
        <v>4303</v>
      </c>
      <c r="D8" s="17" t="s">
        <v>2536</v>
      </c>
      <c r="E8" s="17" t="s">
        <v>1995</v>
      </c>
      <c r="F8" s="17" t="s">
        <v>42</v>
      </c>
      <c r="G8" s="17">
        <v>3</v>
      </c>
      <c r="H8" s="17" t="s">
        <v>104</v>
      </c>
      <c r="I8" s="18">
        <v>36229</v>
      </c>
      <c r="J8" s="17" t="s">
        <v>44</v>
      </c>
      <c r="K8" s="17"/>
    </row>
    <row r="9" spans="1:11" ht="21.6" customHeight="1">
      <c r="A9" s="16">
        <v>271</v>
      </c>
      <c r="B9" s="17" t="s">
        <v>2537</v>
      </c>
      <c r="C9" s="16">
        <v>4304</v>
      </c>
      <c r="D9" s="17" t="s">
        <v>2538</v>
      </c>
      <c r="E9" s="17" t="s">
        <v>1995</v>
      </c>
      <c r="F9" s="17" t="s">
        <v>42</v>
      </c>
      <c r="G9" s="17">
        <v>3</v>
      </c>
      <c r="H9" s="17" t="s">
        <v>104</v>
      </c>
      <c r="I9" s="18">
        <v>36552</v>
      </c>
      <c r="J9" s="17" t="s">
        <v>44</v>
      </c>
      <c r="K9" s="17"/>
    </row>
    <row r="10" spans="1:11" ht="21.6" customHeight="1">
      <c r="A10" s="16">
        <v>272</v>
      </c>
      <c r="B10" s="17" t="s">
        <v>2539</v>
      </c>
      <c r="C10" s="16">
        <v>4305</v>
      </c>
      <c r="D10" s="17" t="s">
        <v>2540</v>
      </c>
      <c r="E10" s="17" t="s">
        <v>1995</v>
      </c>
      <c r="F10" s="17" t="s">
        <v>42</v>
      </c>
      <c r="G10" s="17">
        <v>3</v>
      </c>
      <c r="H10" s="17" t="s">
        <v>104</v>
      </c>
      <c r="I10" s="18">
        <v>36797</v>
      </c>
      <c r="J10" s="17" t="s">
        <v>44</v>
      </c>
      <c r="K10" s="17"/>
    </row>
    <row r="11" spans="1:11" ht="21.6" customHeight="1">
      <c r="A11" s="16">
        <v>786</v>
      </c>
      <c r="B11" s="17" t="s">
        <v>3567</v>
      </c>
      <c r="C11" s="16">
        <v>9950</v>
      </c>
      <c r="D11" s="17" t="s">
        <v>3568</v>
      </c>
      <c r="E11" s="17" t="s">
        <v>1995</v>
      </c>
      <c r="F11" s="17" t="s">
        <v>42</v>
      </c>
      <c r="G11" s="17">
        <v>3</v>
      </c>
      <c r="H11" s="17" t="s">
        <v>104</v>
      </c>
      <c r="I11" s="18">
        <v>38034</v>
      </c>
      <c r="J11" s="17" t="s">
        <v>44</v>
      </c>
      <c r="K11" s="17"/>
    </row>
    <row r="12" spans="1:11" ht="21.6" customHeight="1">
      <c r="A12" s="16">
        <v>273</v>
      </c>
      <c r="B12" s="17" t="s">
        <v>2541</v>
      </c>
      <c r="C12" s="16">
        <v>4401</v>
      </c>
      <c r="D12" s="17" t="s">
        <v>2542</v>
      </c>
      <c r="E12" s="17" t="s">
        <v>1995</v>
      </c>
      <c r="F12" s="17" t="s">
        <v>42</v>
      </c>
      <c r="G12" s="17">
        <v>4</v>
      </c>
      <c r="H12" s="17" t="s">
        <v>147</v>
      </c>
      <c r="I12" s="18">
        <v>35194</v>
      </c>
      <c r="J12" s="17" t="s">
        <v>44</v>
      </c>
      <c r="K12" s="17"/>
    </row>
    <row r="13" spans="1:11" ht="21.6" customHeight="1">
      <c r="A13" s="16">
        <v>274</v>
      </c>
      <c r="B13" s="17" t="s">
        <v>2543</v>
      </c>
      <c r="C13" s="16">
        <v>4402</v>
      </c>
      <c r="D13" s="17" t="s">
        <v>2544</v>
      </c>
      <c r="E13" s="17" t="s">
        <v>1995</v>
      </c>
      <c r="F13" s="17" t="s">
        <v>42</v>
      </c>
      <c r="G13" s="17">
        <v>4</v>
      </c>
      <c r="H13" s="17" t="s">
        <v>147</v>
      </c>
      <c r="I13" s="18">
        <v>35634</v>
      </c>
      <c r="J13" s="17" t="s">
        <v>44</v>
      </c>
      <c r="K13" s="17"/>
    </row>
    <row r="14" spans="1:11" ht="21.6" customHeight="1">
      <c r="A14" s="16">
        <v>275</v>
      </c>
      <c r="B14" s="17" t="s">
        <v>2545</v>
      </c>
      <c r="C14" s="16">
        <v>4406</v>
      </c>
      <c r="D14" s="17" t="s">
        <v>2546</v>
      </c>
      <c r="E14" s="17" t="s">
        <v>1995</v>
      </c>
      <c r="F14" s="17" t="s">
        <v>42</v>
      </c>
      <c r="G14" s="17">
        <v>4</v>
      </c>
      <c r="H14" s="17" t="s">
        <v>147</v>
      </c>
      <c r="I14" s="18">
        <v>36174</v>
      </c>
      <c r="J14" s="17" t="s">
        <v>44</v>
      </c>
      <c r="K14" s="17"/>
    </row>
    <row r="15" spans="1:11" ht="21.6" customHeight="1">
      <c r="A15" s="16">
        <v>276</v>
      </c>
      <c r="B15" s="17" t="s">
        <v>2547</v>
      </c>
      <c r="C15" s="16">
        <v>4413</v>
      </c>
      <c r="D15" s="17" t="s">
        <v>2548</v>
      </c>
      <c r="E15" s="17" t="s">
        <v>1995</v>
      </c>
      <c r="F15" s="17" t="s">
        <v>42</v>
      </c>
      <c r="G15" s="17">
        <v>4</v>
      </c>
      <c r="H15" s="17" t="s">
        <v>147</v>
      </c>
      <c r="I15" s="18">
        <v>36370</v>
      </c>
      <c r="J15" s="17" t="s">
        <v>44</v>
      </c>
      <c r="K15" s="17"/>
    </row>
    <row r="16" spans="1:11" ht="21.6" customHeight="1">
      <c r="A16" s="16">
        <v>278</v>
      </c>
      <c r="B16" s="17" t="s">
        <v>2551</v>
      </c>
      <c r="C16" s="16">
        <v>4417</v>
      </c>
      <c r="D16" s="17" t="s">
        <v>2552</v>
      </c>
      <c r="E16" s="17" t="s">
        <v>1995</v>
      </c>
      <c r="F16" s="17" t="s">
        <v>42</v>
      </c>
      <c r="G16" s="17">
        <v>4</v>
      </c>
      <c r="H16" s="17" t="s">
        <v>147</v>
      </c>
      <c r="I16" s="18">
        <v>36837</v>
      </c>
      <c r="J16" s="17" t="s">
        <v>44</v>
      </c>
      <c r="K16" s="17"/>
    </row>
    <row r="17" spans="1:11" ht="21.6" customHeight="1">
      <c r="A17" s="16">
        <v>279</v>
      </c>
      <c r="B17" s="17" t="s">
        <v>2553</v>
      </c>
      <c r="C17" s="16">
        <v>4419</v>
      </c>
      <c r="D17" s="17" t="s">
        <v>2554</v>
      </c>
      <c r="E17" s="17" t="s">
        <v>1995</v>
      </c>
      <c r="F17" s="17" t="s">
        <v>42</v>
      </c>
      <c r="G17" s="17">
        <v>4</v>
      </c>
      <c r="H17" s="17" t="s">
        <v>147</v>
      </c>
      <c r="I17" s="18">
        <v>37068</v>
      </c>
      <c r="J17" s="17" t="s">
        <v>44</v>
      </c>
      <c r="K17" s="17"/>
    </row>
    <row r="18" spans="1:11" ht="21.6" customHeight="1">
      <c r="A18" s="16">
        <v>280</v>
      </c>
      <c r="B18" s="17" t="s">
        <v>2555</v>
      </c>
      <c r="C18" s="16">
        <v>4420</v>
      </c>
      <c r="D18" s="17" t="s">
        <v>2556</v>
      </c>
      <c r="E18" s="17" t="s">
        <v>1995</v>
      </c>
      <c r="F18" s="17" t="s">
        <v>42</v>
      </c>
      <c r="G18" s="17">
        <v>4</v>
      </c>
      <c r="H18" s="17" t="s">
        <v>147</v>
      </c>
      <c r="I18" s="18">
        <v>37364</v>
      </c>
      <c r="J18" s="17" t="s">
        <v>44</v>
      </c>
      <c r="K18" s="17"/>
    </row>
    <row r="19" spans="1:11" ht="21.6" customHeight="1">
      <c r="A19" s="16">
        <v>281</v>
      </c>
      <c r="B19" s="17" t="s">
        <v>2557</v>
      </c>
      <c r="C19" s="16">
        <v>4429</v>
      </c>
      <c r="D19" s="17" t="s">
        <v>2558</v>
      </c>
      <c r="E19" s="17" t="s">
        <v>1995</v>
      </c>
      <c r="F19" s="17" t="s">
        <v>42</v>
      </c>
      <c r="G19" s="17">
        <v>4</v>
      </c>
      <c r="H19" s="17" t="s">
        <v>147</v>
      </c>
      <c r="I19" s="18">
        <v>40436</v>
      </c>
      <c r="J19" s="17" t="s">
        <v>44</v>
      </c>
      <c r="K19" s="17"/>
    </row>
    <row r="20" spans="1:11" ht="21.6" customHeight="1">
      <c r="A20" s="16">
        <v>283</v>
      </c>
      <c r="B20" s="17" t="s">
        <v>2561</v>
      </c>
      <c r="C20" s="16">
        <v>4432</v>
      </c>
      <c r="D20" s="17" t="s">
        <v>2562</v>
      </c>
      <c r="E20" s="17" t="s">
        <v>1995</v>
      </c>
      <c r="F20" s="17" t="s">
        <v>42</v>
      </c>
      <c r="G20" s="17">
        <v>4</v>
      </c>
      <c r="H20" s="17" t="s">
        <v>147</v>
      </c>
      <c r="I20" s="18">
        <v>41239</v>
      </c>
      <c r="J20" s="17" t="s">
        <v>44</v>
      </c>
      <c r="K20" s="17"/>
    </row>
    <row r="21" spans="1:11" ht="21.6" customHeight="1">
      <c r="A21" s="16">
        <v>284</v>
      </c>
      <c r="B21" s="17" t="s">
        <v>2563</v>
      </c>
      <c r="C21" s="16">
        <v>4433</v>
      </c>
      <c r="D21" s="17" t="s">
        <v>2564</v>
      </c>
      <c r="E21" s="17" t="s">
        <v>1995</v>
      </c>
      <c r="F21" s="17" t="s">
        <v>42</v>
      </c>
      <c r="G21" s="17">
        <v>4</v>
      </c>
      <c r="H21" s="17" t="s">
        <v>147</v>
      </c>
      <c r="I21" s="18">
        <v>41946</v>
      </c>
      <c r="J21" s="17" t="s">
        <v>44</v>
      </c>
      <c r="K21" s="17"/>
    </row>
    <row r="22" spans="1:11" ht="21.6" customHeight="1">
      <c r="A22" s="16">
        <v>600</v>
      </c>
      <c r="B22" s="17" t="s">
        <v>3195</v>
      </c>
      <c r="C22" s="16">
        <v>6506</v>
      </c>
      <c r="D22" s="17" t="s">
        <v>3196</v>
      </c>
      <c r="E22" s="17" t="s">
        <v>1995</v>
      </c>
      <c r="F22" s="17" t="s">
        <v>42</v>
      </c>
      <c r="G22" s="17">
        <v>4</v>
      </c>
      <c r="H22" s="17" t="s">
        <v>147</v>
      </c>
      <c r="I22" s="18">
        <v>40666</v>
      </c>
      <c r="J22" s="17" t="s">
        <v>44</v>
      </c>
      <c r="K22" s="17"/>
    </row>
    <row r="23" spans="1:11" ht="21.6" customHeight="1">
      <c r="A23" s="16">
        <v>9</v>
      </c>
      <c r="B23" s="17" t="s">
        <v>2011</v>
      </c>
      <c r="C23" s="16">
        <v>1570</v>
      </c>
      <c r="D23" s="17" t="s">
        <v>2012</v>
      </c>
      <c r="E23" s="17" t="s">
        <v>1995</v>
      </c>
      <c r="F23" s="17" t="s">
        <v>42</v>
      </c>
      <c r="G23" s="17">
        <v>5</v>
      </c>
      <c r="H23" s="17" t="s">
        <v>234</v>
      </c>
      <c r="I23" s="18">
        <v>38533</v>
      </c>
      <c r="J23" s="17" t="s">
        <v>44</v>
      </c>
      <c r="K23" s="17"/>
    </row>
    <row r="24" spans="1:11" ht="21.6" customHeight="1">
      <c r="A24" s="16">
        <v>10</v>
      </c>
      <c r="B24" s="17" t="s">
        <v>2013</v>
      </c>
      <c r="C24" s="16">
        <v>1580</v>
      </c>
      <c r="D24" s="17" t="s">
        <v>2014</v>
      </c>
      <c r="E24" s="17" t="s">
        <v>1995</v>
      </c>
      <c r="F24" s="17" t="s">
        <v>42</v>
      </c>
      <c r="G24" s="17">
        <v>5</v>
      </c>
      <c r="H24" s="17" t="s">
        <v>234</v>
      </c>
      <c r="I24" s="18">
        <v>39426</v>
      </c>
      <c r="J24" s="17" t="s">
        <v>44</v>
      </c>
      <c r="K24" s="17"/>
    </row>
    <row r="25" spans="1:11" ht="21.6" customHeight="1">
      <c r="A25" s="16">
        <v>12</v>
      </c>
      <c r="B25" s="17" t="s">
        <v>2017</v>
      </c>
      <c r="C25" s="16">
        <v>1586</v>
      </c>
      <c r="D25" s="17" t="s">
        <v>2018</v>
      </c>
      <c r="E25" s="17" t="s">
        <v>1995</v>
      </c>
      <c r="F25" s="17" t="s">
        <v>42</v>
      </c>
      <c r="G25" s="17">
        <v>5</v>
      </c>
      <c r="H25" s="17" t="s">
        <v>234</v>
      </c>
      <c r="I25" s="18">
        <v>40917</v>
      </c>
      <c r="J25" s="17" t="s">
        <v>44</v>
      </c>
      <c r="K25" s="17"/>
    </row>
    <row r="26" spans="1:11" ht="21.6" customHeight="1">
      <c r="A26" s="16">
        <v>13</v>
      </c>
      <c r="B26" s="17" t="s">
        <v>2019</v>
      </c>
      <c r="C26" s="16">
        <v>1591</v>
      </c>
      <c r="D26" s="17" t="s">
        <v>2020</v>
      </c>
      <c r="E26" s="17" t="s">
        <v>1995</v>
      </c>
      <c r="F26" s="17" t="s">
        <v>42</v>
      </c>
      <c r="G26" s="17">
        <v>5</v>
      </c>
      <c r="H26" s="17" t="s">
        <v>234</v>
      </c>
      <c r="I26" s="18">
        <v>40991</v>
      </c>
      <c r="J26" s="17" t="s">
        <v>44</v>
      </c>
      <c r="K26" s="17"/>
    </row>
    <row r="27" spans="1:11" ht="21.6" customHeight="1">
      <c r="A27" s="16">
        <v>16</v>
      </c>
      <c r="B27" s="17" t="s">
        <v>2025</v>
      </c>
      <c r="C27" s="16">
        <v>1599</v>
      </c>
      <c r="D27" s="17" t="s">
        <v>2026</v>
      </c>
      <c r="E27" s="17" t="s">
        <v>1995</v>
      </c>
      <c r="F27" s="17" t="s">
        <v>42</v>
      </c>
      <c r="G27" s="17">
        <v>5</v>
      </c>
      <c r="H27" s="17" t="s">
        <v>234</v>
      </c>
      <c r="I27" s="18">
        <v>41268</v>
      </c>
      <c r="J27" s="17" t="s">
        <v>44</v>
      </c>
      <c r="K27" s="17"/>
    </row>
    <row r="28" spans="1:11" ht="21.6" customHeight="1">
      <c r="A28" s="16">
        <v>33</v>
      </c>
      <c r="B28" s="17" t="s">
        <v>2059</v>
      </c>
      <c r="C28" s="16">
        <v>2066</v>
      </c>
      <c r="D28" s="17" t="s">
        <v>2060</v>
      </c>
      <c r="E28" s="17" t="s">
        <v>1995</v>
      </c>
      <c r="F28" s="17" t="s">
        <v>42</v>
      </c>
      <c r="G28" s="17">
        <v>5</v>
      </c>
      <c r="H28" s="17" t="s">
        <v>234</v>
      </c>
      <c r="I28" s="18">
        <v>41541</v>
      </c>
      <c r="J28" s="17" t="s">
        <v>44</v>
      </c>
      <c r="K28" s="17"/>
    </row>
    <row r="29" spans="1:11" ht="21.6" customHeight="1">
      <c r="A29" s="16">
        <v>34</v>
      </c>
      <c r="B29" s="17" t="s">
        <v>2061</v>
      </c>
      <c r="C29" s="16">
        <v>2067</v>
      </c>
      <c r="D29" s="17" t="s">
        <v>2062</v>
      </c>
      <c r="E29" s="17" t="s">
        <v>1995</v>
      </c>
      <c r="F29" s="17" t="s">
        <v>42</v>
      </c>
      <c r="G29" s="17">
        <v>5</v>
      </c>
      <c r="H29" s="17" t="s">
        <v>234</v>
      </c>
      <c r="I29" s="18">
        <v>41785</v>
      </c>
      <c r="J29" s="17" t="s">
        <v>44</v>
      </c>
      <c r="K29" s="17"/>
    </row>
    <row r="30" spans="1:11" ht="21.6" customHeight="1">
      <c r="A30" s="16">
        <v>35</v>
      </c>
      <c r="B30" s="17" t="s">
        <v>2063</v>
      </c>
      <c r="C30" s="16">
        <v>2070</v>
      </c>
      <c r="D30" s="17" t="s">
        <v>2064</v>
      </c>
      <c r="E30" s="17" t="s">
        <v>1995</v>
      </c>
      <c r="F30" s="17" t="s">
        <v>42</v>
      </c>
      <c r="G30" s="17">
        <v>5</v>
      </c>
      <c r="H30" s="17" t="s">
        <v>234</v>
      </c>
      <c r="I30" s="18">
        <v>43451</v>
      </c>
      <c r="J30" s="17" t="s">
        <v>44</v>
      </c>
      <c r="K30" s="17"/>
    </row>
    <row r="31" spans="1:11" ht="21.6" customHeight="1">
      <c r="A31" s="16">
        <v>37</v>
      </c>
      <c r="B31" s="17" t="s">
        <v>2067</v>
      </c>
      <c r="C31" s="16">
        <v>2230</v>
      </c>
      <c r="D31" s="17" t="s">
        <v>2068</v>
      </c>
      <c r="E31" s="17" t="s">
        <v>1995</v>
      </c>
      <c r="F31" s="17" t="s">
        <v>42</v>
      </c>
      <c r="G31" s="17">
        <v>5</v>
      </c>
      <c r="H31" s="17" t="s">
        <v>234</v>
      </c>
      <c r="I31" s="18">
        <v>41382</v>
      </c>
      <c r="J31" s="17" t="s">
        <v>44</v>
      </c>
      <c r="K31" s="17"/>
    </row>
    <row r="32" spans="1:11" ht="21.6" customHeight="1">
      <c r="A32" s="16">
        <v>38</v>
      </c>
      <c r="B32" s="17" t="s">
        <v>2069</v>
      </c>
      <c r="C32" s="16">
        <v>2235</v>
      </c>
      <c r="D32" s="17" t="s">
        <v>2070</v>
      </c>
      <c r="E32" s="17" t="s">
        <v>1995</v>
      </c>
      <c r="F32" s="17" t="s">
        <v>42</v>
      </c>
      <c r="G32" s="17">
        <v>5</v>
      </c>
      <c r="H32" s="17" t="s">
        <v>234</v>
      </c>
      <c r="I32" s="18">
        <v>41988</v>
      </c>
      <c r="J32" s="17" t="s">
        <v>44</v>
      </c>
      <c r="K32" s="17"/>
    </row>
    <row r="33" spans="1:11" ht="21.6" customHeight="1">
      <c r="A33" s="16">
        <v>87</v>
      </c>
      <c r="B33" s="17" t="s">
        <v>2169</v>
      </c>
      <c r="C33" s="16">
        <v>3162</v>
      </c>
      <c r="D33" s="17" t="s">
        <v>2170</v>
      </c>
      <c r="E33" s="17" t="s">
        <v>1995</v>
      </c>
      <c r="F33" s="17" t="s">
        <v>42</v>
      </c>
      <c r="G33" s="17">
        <v>5</v>
      </c>
      <c r="H33" s="17" t="s">
        <v>234</v>
      </c>
      <c r="I33" s="18">
        <v>38628</v>
      </c>
      <c r="J33" s="17" t="s">
        <v>44</v>
      </c>
      <c r="K33" s="17"/>
    </row>
    <row r="34" spans="1:11" ht="21.6" customHeight="1">
      <c r="A34" s="16">
        <v>92</v>
      </c>
      <c r="B34" s="17" t="s">
        <v>2179</v>
      </c>
      <c r="C34" s="16">
        <v>3178</v>
      </c>
      <c r="D34" s="17" t="s">
        <v>2180</v>
      </c>
      <c r="E34" s="17" t="s">
        <v>1995</v>
      </c>
      <c r="F34" s="17" t="s">
        <v>42</v>
      </c>
      <c r="G34" s="17">
        <v>5</v>
      </c>
      <c r="H34" s="17" t="s">
        <v>234</v>
      </c>
      <c r="I34" s="18">
        <v>43423</v>
      </c>
      <c r="J34" s="17" t="s">
        <v>44</v>
      </c>
      <c r="K34" s="17"/>
    </row>
    <row r="35" spans="1:11" ht="21.6" customHeight="1">
      <c r="A35" s="16">
        <v>106</v>
      </c>
      <c r="B35" s="17" t="s">
        <v>2207</v>
      </c>
      <c r="C35" s="16">
        <v>3226</v>
      </c>
      <c r="D35" s="17" t="s">
        <v>2208</v>
      </c>
      <c r="E35" s="17" t="s">
        <v>1995</v>
      </c>
      <c r="F35" s="17" t="s">
        <v>42</v>
      </c>
      <c r="G35" s="17">
        <v>5</v>
      </c>
      <c r="H35" s="17" t="s">
        <v>234</v>
      </c>
      <c r="I35" s="18">
        <v>38154</v>
      </c>
      <c r="J35" s="17" t="s">
        <v>44</v>
      </c>
      <c r="K35" s="17"/>
    </row>
    <row r="36" spans="1:11" ht="21.6" customHeight="1">
      <c r="A36" s="16">
        <v>149</v>
      </c>
      <c r="B36" s="17" t="s">
        <v>2293</v>
      </c>
      <c r="C36" s="16">
        <v>3379</v>
      </c>
      <c r="D36" s="17" t="s">
        <v>2294</v>
      </c>
      <c r="E36" s="17" t="s">
        <v>1995</v>
      </c>
      <c r="F36" s="17" t="s">
        <v>42</v>
      </c>
      <c r="G36" s="17">
        <v>5</v>
      </c>
      <c r="H36" s="17" t="s">
        <v>234</v>
      </c>
      <c r="I36" s="18">
        <v>40836</v>
      </c>
      <c r="J36" s="17" t="s">
        <v>44</v>
      </c>
      <c r="K36" s="17"/>
    </row>
    <row r="37" spans="1:11" ht="21.6" customHeight="1">
      <c r="A37" s="16">
        <v>153</v>
      </c>
      <c r="B37" s="17" t="s">
        <v>2301</v>
      </c>
      <c r="C37" s="16">
        <v>3426</v>
      </c>
      <c r="D37" s="17" t="s">
        <v>2302</v>
      </c>
      <c r="E37" s="17" t="s">
        <v>1995</v>
      </c>
      <c r="F37" s="17" t="s">
        <v>42</v>
      </c>
      <c r="G37" s="17">
        <v>5</v>
      </c>
      <c r="H37" s="17" t="s">
        <v>234</v>
      </c>
      <c r="I37" s="18">
        <v>42725</v>
      </c>
      <c r="J37" s="17" t="s">
        <v>44</v>
      </c>
      <c r="K37" s="17"/>
    </row>
    <row r="38" spans="1:11" ht="21.6" customHeight="1">
      <c r="A38" s="16">
        <v>222</v>
      </c>
      <c r="B38" s="17" t="s">
        <v>2439</v>
      </c>
      <c r="C38" s="16">
        <v>3685</v>
      </c>
      <c r="D38" s="17" t="s">
        <v>2440</v>
      </c>
      <c r="E38" s="17" t="s">
        <v>1995</v>
      </c>
      <c r="F38" s="17" t="s">
        <v>42</v>
      </c>
      <c r="G38" s="17">
        <v>5</v>
      </c>
      <c r="H38" s="17" t="s">
        <v>234</v>
      </c>
      <c r="I38" s="18">
        <v>40520</v>
      </c>
      <c r="J38" s="17" t="s">
        <v>44</v>
      </c>
      <c r="K38" s="17"/>
    </row>
    <row r="39" spans="1:11" ht="21.6" customHeight="1">
      <c r="A39" s="16">
        <v>285</v>
      </c>
      <c r="B39" s="17" t="s">
        <v>2565</v>
      </c>
      <c r="C39" s="16">
        <v>4502</v>
      </c>
      <c r="D39" s="17" t="s">
        <v>2566</v>
      </c>
      <c r="E39" s="17" t="s">
        <v>1995</v>
      </c>
      <c r="F39" s="17" t="s">
        <v>42</v>
      </c>
      <c r="G39" s="17">
        <v>5</v>
      </c>
      <c r="H39" s="17" t="s">
        <v>234</v>
      </c>
      <c r="I39" s="18">
        <v>35045</v>
      </c>
      <c r="J39" s="17" t="s">
        <v>44</v>
      </c>
      <c r="K39" s="17"/>
    </row>
    <row r="40" spans="1:11" ht="21.6" customHeight="1">
      <c r="A40" s="16">
        <v>286</v>
      </c>
      <c r="B40" s="17" t="s">
        <v>2567</v>
      </c>
      <c r="C40" s="16">
        <v>4503</v>
      </c>
      <c r="D40" s="17" t="s">
        <v>2568</v>
      </c>
      <c r="E40" s="17" t="s">
        <v>1995</v>
      </c>
      <c r="F40" s="17" t="s">
        <v>42</v>
      </c>
      <c r="G40" s="17">
        <v>5</v>
      </c>
      <c r="H40" s="17" t="s">
        <v>234</v>
      </c>
      <c r="I40" s="18">
        <v>35418</v>
      </c>
      <c r="J40" s="17" t="s">
        <v>44</v>
      </c>
      <c r="K40" s="17"/>
    </row>
    <row r="41" spans="1:11" ht="21.6" customHeight="1">
      <c r="A41" s="16">
        <v>287</v>
      </c>
      <c r="B41" s="17" t="s">
        <v>2569</v>
      </c>
      <c r="C41" s="16">
        <v>4506</v>
      </c>
      <c r="D41" s="17" t="s">
        <v>2570</v>
      </c>
      <c r="E41" s="17" t="s">
        <v>1995</v>
      </c>
      <c r="F41" s="17" t="s">
        <v>42</v>
      </c>
      <c r="G41" s="17">
        <v>5</v>
      </c>
      <c r="H41" s="17" t="s">
        <v>234</v>
      </c>
      <c r="I41" s="18">
        <v>35770</v>
      </c>
      <c r="J41" s="17" t="s">
        <v>44</v>
      </c>
      <c r="K41" s="17"/>
    </row>
    <row r="42" spans="1:11" ht="21.6" customHeight="1">
      <c r="A42" s="16">
        <v>288</v>
      </c>
      <c r="B42" s="17" t="s">
        <v>2571</v>
      </c>
      <c r="C42" s="16">
        <v>4510</v>
      </c>
      <c r="D42" s="17" t="s">
        <v>2572</v>
      </c>
      <c r="E42" s="17" t="s">
        <v>1995</v>
      </c>
      <c r="F42" s="17" t="s">
        <v>42</v>
      </c>
      <c r="G42" s="17">
        <v>5</v>
      </c>
      <c r="H42" s="17" t="s">
        <v>234</v>
      </c>
      <c r="I42" s="18">
        <v>35850</v>
      </c>
      <c r="J42" s="17" t="s">
        <v>44</v>
      </c>
      <c r="K42" s="17"/>
    </row>
    <row r="43" spans="1:11" ht="21.6" customHeight="1">
      <c r="A43" s="16">
        <v>289</v>
      </c>
      <c r="B43" s="17" t="s">
        <v>2573</v>
      </c>
      <c r="C43" s="16">
        <v>4513</v>
      </c>
      <c r="D43" s="17" t="s">
        <v>2574</v>
      </c>
      <c r="E43" s="17" t="s">
        <v>1995</v>
      </c>
      <c r="F43" s="17" t="s">
        <v>42</v>
      </c>
      <c r="G43" s="17">
        <v>5</v>
      </c>
      <c r="H43" s="17" t="s">
        <v>234</v>
      </c>
      <c r="I43" s="18">
        <v>35879</v>
      </c>
      <c r="J43" s="17" t="s">
        <v>44</v>
      </c>
      <c r="K43" s="17"/>
    </row>
    <row r="44" spans="1:11" ht="21.6" customHeight="1">
      <c r="A44" s="16">
        <v>290</v>
      </c>
      <c r="B44" s="17" t="s">
        <v>2575</v>
      </c>
      <c r="C44" s="16">
        <v>4523</v>
      </c>
      <c r="D44" s="17" t="s">
        <v>2576</v>
      </c>
      <c r="E44" s="17" t="s">
        <v>1995</v>
      </c>
      <c r="F44" s="17" t="s">
        <v>42</v>
      </c>
      <c r="G44" s="17">
        <v>5</v>
      </c>
      <c r="H44" s="17" t="s">
        <v>234</v>
      </c>
      <c r="I44" s="18">
        <v>36486</v>
      </c>
      <c r="J44" s="17" t="s">
        <v>44</v>
      </c>
      <c r="K44" s="17"/>
    </row>
    <row r="45" spans="1:11" ht="21.6" customHeight="1">
      <c r="A45" s="16">
        <v>291</v>
      </c>
      <c r="B45" s="17" t="s">
        <v>2577</v>
      </c>
      <c r="C45" s="16">
        <v>4527</v>
      </c>
      <c r="D45" s="17" t="s">
        <v>2578</v>
      </c>
      <c r="E45" s="17" t="s">
        <v>1995</v>
      </c>
      <c r="F45" s="17" t="s">
        <v>42</v>
      </c>
      <c r="G45" s="17">
        <v>5</v>
      </c>
      <c r="H45" s="17" t="s">
        <v>234</v>
      </c>
      <c r="I45" s="18">
        <v>36797</v>
      </c>
      <c r="J45" s="17" t="s">
        <v>44</v>
      </c>
      <c r="K45" s="17"/>
    </row>
    <row r="46" spans="1:11" ht="21.6" customHeight="1">
      <c r="A46" s="16">
        <v>292</v>
      </c>
      <c r="B46" s="17" t="s">
        <v>2579</v>
      </c>
      <c r="C46" s="16">
        <v>4528</v>
      </c>
      <c r="D46" s="17" t="s">
        <v>2580</v>
      </c>
      <c r="E46" s="17" t="s">
        <v>1995</v>
      </c>
      <c r="F46" s="17" t="s">
        <v>42</v>
      </c>
      <c r="G46" s="17">
        <v>5</v>
      </c>
      <c r="H46" s="17" t="s">
        <v>234</v>
      </c>
      <c r="I46" s="18">
        <v>36934</v>
      </c>
      <c r="J46" s="17" t="s">
        <v>44</v>
      </c>
      <c r="K46" s="17"/>
    </row>
    <row r="47" spans="1:11" ht="21.6" customHeight="1">
      <c r="A47" s="16">
        <v>294</v>
      </c>
      <c r="B47" s="17" t="s">
        <v>2583</v>
      </c>
      <c r="C47" s="16">
        <v>4530</v>
      </c>
      <c r="D47" s="17" t="s">
        <v>2584</v>
      </c>
      <c r="E47" s="17" t="s">
        <v>1995</v>
      </c>
      <c r="F47" s="17" t="s">
        <v>42</v>
      </c>
      <c r="G47" s="17">
        <v>5</v>
      </c>
      <c r="H47" s="17" t="s">
        <v>234</v>
      </c>
      <c r="I47" s="18">
        <v>37011</v>
      </c>
      <c r="J47" s="17" t="s">
        <v>44</v>
      </c>
      <c r="K47" s="17"/>
    </row>
    <row r="48" spans="1:11" ht="21.6" customHeight="1">
      <c r="A48" s="16">
        <v>295</v>
      </c>
      <c r="B48" s="17" t="s">
        <v>2585</v>
      </c>
      <c r="C48" s="16">
        <v>4533</v>
      </c>
      <c r="D48" s="17" t="s">
        <v>2586</v>
      </c>
      <c r="E48" s="17" t="s">
        <v>1995</v>
      </c>
      <c r="F48" s="17" t="s">
        <v>42</v>
      </c>
      <c r="G48" s="17">
        <v>5</v>
      </c>
      <c r="H48" s="17" t="s">
        <v>234</v>
      </c>
      <c r="I48" s="18">
        <v>37372</v>
      </c>
      <c r="J48" s="17" t="s">
        <v>44</v>
      </c>
      <c r="K48" s="17"/>
    </row>
    <row r="49" spans="1:11" ht="21.6" customHeight="1">
      <c r="A49" s="16">
        <v>296</v>
      </c>
      <c r="B49" s="17" t="s">
        <v>2587</v>
      </c>
      <c r="C49" s="16">
        <v>4534</v>
      </c>
      <c r="D49" s="17" t="s">
        <v>2588</v>
      </c>
      <c r="E49" s="17" t="s">
        <v>1995</v>
      </c>
      <c r="F49" s="17" t="s">
        <v>42</v>
      </c>
      <c r="G49" s="17">
        <v>5</v>
      </c>
      <c r="H49" s="17" t="s">
        <v>234</v>
      </c>
      <c r="I49" s="18">
        <v>37711</v>
      </c>
      <c r="J49" s="17" t="s">
        <v>44</v>
      </c>
      <c r="K49" s="17"/>
    </row>
    <row r="50" spans="1:11" ht="21.6" customHeight="1">
      <c r="A50" s="16">
        <v>297</v>
      </c>
      <c r="B50" s="17" t="s">
        <v>2589</v>
      </c>
      <c r="C50" s="16">
        <v>4535</v>
      </c>
      <c r="D50" s="17" t="s">
        <v>2590</v>
      </c>
      <c r="E50" s="17" t="s">
        <v>1995</v>
      </c>
      <c r="F50" s="17" t="s">
        <v>42</v>
      </c>
      <c r="G50" s="17">
        <v>5</v>
      </c>
      <c r="H50" s="17" t="s">
        <v>234</v>
      </c>
      <c r="I50" s="18">
        <v>37727</v>
      </c>
      <c r="J50" s="17" t="s">
        <v>44</v>
      </c>
      <c r="K50" s="17"/>
    </row>
    <row r="51" spans="1:11" ht="21.6" customHeight="1">
      <c r="A51" s="16">
        <v>298</v>
      </c>
      <c r="B51" s="17" t="s">
        <v>2591</v>
      </c>
      <c r="C51" s="16">
        <v>4538</v>
      </c>
      <c r="D51" s="17" t="s">
        <v>2592</v>
      </c>
      <c r="E51" s="17" t="s">
        <v>1995</v>
      </c>
      <c r="F51" s="17" t="s">
        <v>42</v>
      </c>
      <c r="G51" s="17">
        <v>5</v>
      </c>
      <c r="H51" s="17" t="s">
        <v>234</v>
      </c>
      <c r="I51" s="18">
        <v>43480</v>
      </c>
      <c r="J51" s="17" t="s">
        <v>44</v>
      </c>
      <c r="K51" s="17"/>
    </row>
    <row r="52" spans="1:11" ht="21.6" customHeight="1">
      <c r="A52" s="16">
        <v>301</v>
      </c>
      <c r="B52" s="17" t="s">
        <v>2597</v>
      </c>
      <c r="C52" s="16">
        <v>4543</v>
      </c>
      <c r="D52" s="17" t="s">
        <v>2598</v>
      </c>
      <c r="E52" s="17" t="s">
        <v>1995</v>
      </c>
      <c r="F52" s="17" t="s">
        <v>42</v>
      </c>
      <c r="G52" s="17">
        <v>5</v>
      </c>
      <c r="H52" s="17" t="s">
        <v>234</v>
      </c>
      <c r="I52" s="18">
        <v>42444</v>
      </c>
      <c r="J52" s="17" t="s">
        <v>44</v>
      </c>
      <c r="K52" s="17"/>
    </row>
    <row r="53" spans="1:11" ht="21.6" customHeight="1">
      <c r="A53" s="16">
        <v>302</v>
      </c>
      <c r="B53" s="17" t="s">
        <v>2599</v>
      </c>
      <c r="C53" s="16">
        <v>4549</v>
      </c>
      <c r="D53" s="17" t="s">
        <v>2600</v>
      </c>
      <c r="E53" s="17" t="s">
        <v>1995</v>
      </c>
      <c r="F53" s="17" t="s">
        <v>42</v>
      </c>
      <c r="G53" s="17">
        <v>5</v>
      </c>
      <c r="H53" s="17" t="s">
        <v>234</v>
      </c>
      <c r="I53" s="18">
        <v>41970</v>
      </c>
      <c r="J53" s="17" t="s">
        <v>44</v>
      </c>
      <c r="K53" s="17"/>
    </row>
    <row r="54" spans="1:11" ht="21.6" customHeight="1">
      <c r="A54" s="16">
        <v>303</v>
      </c>
      <c r="B54" s="17" t="s">
        <v>2601</v>
      </c>
      <c r="C54" s="16">
        <v>4550</v>
      </c>
      <c r="D54" s="17" t="s">
        <v>2602</v>
      </c>
      <c r="E54" s="17" t="s">
        <v>1995</v>
      </c>
      <c r="F54" s="17" t="s">
        <v>42</v>
      </c>
      <c r="G54" s="17">
        <v>5</v>
      </c>
      <c r="H54" s="17" t="s">
        <v>234</v>
      </c>
      <c r="I54" s="18">
        <v>42081</v>
      </c>
      <c r="J54" s="17" t="s">
        <v>44</v>
      </c>
      <c r="K54" s="17"/>
    </row>
    <row r="55" spans="1:11" ht="21.6" customHeight="1">
      <c r="A55" s="16">
        <v>306</v>
      </c>
      <c r="B55" s="17" t="s">
        <v>2607</v>
      </c>
      <c r="C55" s="16">
        <v>4561</v>
      </c>
      <c r="D55" s="17" t="s">
        <v>2608</v>
      </c>
      <c r="E55" s="17" t="s">
        <v>1995</v>
      </c>
      <c r="F55" s="17" t="s">
        <v>42</v>
      </c>
      <c r="G55" s="17">
        <v>5</v>
      </c>
      <c r="H55" s="17" t="s">
        <v>234</v>
      </c>
      <c r="I55" s="18">
        <v>43262</v>
      </c>
      <c r="J55" s="17" t="s">
        <v>44</v>
      </c>
      <c r="K55" s="17"/>
    </row>
    <row r="56" spans="1:11" ht="21.6" customHeight="1">
      <c r="A56" s="16">
        <v>307</v>
      </c>
      <c r="B56" s="17" t="s">
        <v>2609</v>
      </c>
      <c r="C56" s="16">
        <v>4563</v>
      </c>
      <c r="D56" s="17" t="s">
        <v>2610</v>
      </c>
      <c r="E56" s="17" t="s">
        <v>1995</v>
      </c>
      <c r="F56" s="17" t="s">
        <v>42</v>
      </c>
      <c r="G56" s="17">
        <v>5</v>
      </c>
      <c r="H56" s="17" t="s">
        <v>234</v>
      </c>
      <c r="I56" s="18">
        <v>43293</v>
      </c>
      <c r="J56" s="17" t="s">
        <v>44</v>
      </c>
      <c r="K56" s="17"/>
    </row>
    <row r="57" spans="1:11" ht="21.6" customHeight="1">
      <c r="A57" s="16">
        <v>308</v>
      </c>
      <c r="B57" s="17" t="s">
        <v>2611</v>
      </c>
      <c r="C57" s="16">
        <v>4568</v>
      </c>
      <c r="D57" s="17" t="s">
        <v>2612</v>
      </c>
      <c r="E57" s="17" t="s">
        <v>1995</v>
      </c>
      <c r="F57" s="17" t="s">
        <v>42</v>
      </c>
      <c r="G57" s="17">
        <v>5</v>
      </c>
      <c r="H57" s="17" t="s">
        <v>234</v>
      </c>
      <c r="I57" s="18">
        <v>43376</v>
      </c>
      <c r="J57" s="17" t="s">
        <v>44</v>
      </c>
      <c r="K57" s="17"/>
    </row>
    <row r="58" spans="1:11" ht="21.6" customHeight="1">
      <c r="A58" s="16">
        <v>309</v>
      </c>
      <c r="B58" s="17" t="s">
        <v>2613</v>
      </c>
      <c r="C58" s="16">
        <v>4580</v>
      </c>
      <c r="D58" s="17" t="s">
        <v>2614</v>
      </c>
      <c r="E58" s="17" t="s">
        <v>1995</v>
      </c>
      <c r="F58" s="17" t="s">
        <v>42</v>
      </c>
      <c r="G58" s="17">
        <v>5</v>
      </c>
      <c r="H58" s="17" t="s">
        <v>234</v>
      </c>
      <c r="I58" s="18">
        <v>43836</v>
      </c>
      <c r="J58" s="17" t="s">
        <v>44</v>
      </c>
      <c r="K58" s="17"/>
    </row>
    <row r="59" spans="1:11" ht="21.6" customHeight="1">
      <c r="A59" s="16">
        <v>486</v>
      </c>
      <c r="B59" s="17" t="s">
        <v>2967</v>
      </c>
      <c r="C59" s="16">
        <v>6122</v>
      </c>
      <c r="D59" s="17" t="s">
        <v>2968</v>
      </c>
      <c r="E59" s="17" t="s">
        <v>1995</v>
      </c>
      <c r="F59" s="17" t="s">
        <v>42</v>
      </c>
      <c r="G59" s="17">
        <v>5</v>
      </c>
      <c r="H59" s="17" t="s">
        <v>234</v>
      </c>
      <c r="I59" s="18">
        <v>36721</v>
      </c>
      <c r="J59" s="17" t="s">
        <v>44</v>
      </c>
      <c r="K59" s="17"/>
    </row>
    <row r="60" spans="1:11" ht="21.6" customHeight="1">
      <c r="A60" s="16">
        <v>580</v>
      </c>
      <c r="B60" s="17" t="s">
        <v>3155</v>
      </c>
      <c r="C60" s="16">
        <v>6425</v>
      </c>
      <c r="D60" s="17" t="s">
        <v>3156</v>
      </c>
      <c r="E60" s="17" t="s">
        <v>1995</v>
      </c>
      <c r="F60" s="17" t="s">
        <v>42</v>
      </c>
      <c r="G60" s="17">
        <v>5</v>
      </c>
      <c r="H60" s="17" t="s">
        <v>234</v>
      </c>
      <c r="I60" s="18">
        <v>43483</v>
      </c>
      <c r="J60" s="17" t="s">
        <v>44</v>
      </c>
      <c r="K60" s="17"/>
    </row>
    <row r="61" spans="1:11" ht="21.6" customHeight="1">
      <c r="A61" s="16">
        <v>632</v>
      </c>
      <c r="B61" s="17" t="s">
        <v>3259</v>
      </c>
      <c r="C61" s="16">
        <v>6603</v>
      </c>
      <c r="D61" s="17" t="s">
        <v>3260</v>
      </c>
      <c r="E61" s="17" t="s">
        <v>1995</v>
      </c>
      <c r="F61" s="17" t="s">
        <v>42</v>
      </c>
      <c r="G61" s="17">
        <v>5</v>
      </c>
      <c r="H61" s="17" t="s">
        <v>234</v>
      </c>
      <c r="I61" s="18">
        <v>38082</v>
      </c>
      <c r="J61" s="17" t="s">
        <v>44</v>
      </c>
      <c r="K61" s="17"/>
    </row>
    <row r="62" spans="1:11" ht="21.6" customHeight="1">
      <c r="A62" s="16">
        <v>633</v>
      </c>
      <c r="B62" s="17" t="s">
        <v>3261</v>
      </c>
      <c r="C62" s="16">
        <v>6609</v>
      </c>
      <c r="D62" s="17" t="s">
        <v>3262</v>
      </c>
      <c r="E62" s="17" t="s">
        <v>1995</v>
      </c>
      <c r="F62" s="17" t="s">
        <v>42</v>
      </c>
      <c r="G62" s="17">
        <v>5</v>
      </c>
      <c r="H62" s="17" t="s">
        <v>234</v>
      </c>
      <c r="I62" s="18">
        <v>37887</v>
      </c>
      <c r="J62" s="17" t="s">
        <v>44</v>
      </c>
      <c r="K62" s="17"/>
    </row>
    <row r="63" spans="1:11" ht="21.6" customHeight="1">
      <c r="A63" s="16">
        <v>674</v>
      </c>
      <c r="B63" s="17" t="s">
        <v>3343</v>
      </c>
      <c r="C63" s="16">
        <v>8027</v>
      </c>
      <c r="D63" s="17" t="s">
        <v>3344</v>
      </c>
      <c r="E63" s="17" t="s">
        <v>1995</v>
      </c>
      <c r="F63" s="17" t="s">
        <v>42</v>
      </c>
      <c r="G63" s="17">
        <v>5</v>
      </c>
      <c r="H63" s="17" t="s">
        <v>234</v>
      </c>
      <c r="I63" s="18">
        <v>42164</v>
      </c>
      <c r="J63" s="17" t="s">
        <v>44</v>
      </c>
      <c r="K63" s="17"/>
    </row>
    <row r="64" spans="1:11" ht="21.6" customHeight="1">
      <c r="A64" s="16">
        <v>698</v>
      </c>
      <c r="B64" s="17" t="s">
        <v>3391</v>
      </c>
      <c r="C64" s="16">
        <v>8083</v>
      </c>
      <c r="D64" s="17" t="s">
        <v>3392</v>
      </c>
      <c r="E64" s="17" t="s">
        <v>1995</v>
      </c>
      <c r="F64" s="17" t="s">
        <v>42</v>
      </c>
      <c r="G64" s="17">
        <v>5</v>
      </c>
      <c r="H64" s="17" t="s">
        <v>234</v>
      </c>
      <c r="I64" s="18">
        <v>38253</v>
      </c>
      <c r="J64" s="17" t="s">
        <v>44</v>
      </c>
      <c r="K64" s="17"/>
    </row>
    <row r="65" spans="1:11" ht="21.6" customHeight="1">
      <c r="A65" s="16">
        <v>711</v>
      </c>
      <c r="B65" s="17" t="s">
        <v>3417</v>
      </c>
      <c r="C65" s="16">
        <v>8107</v>
      </c>
      <c r="D65" s="17" t="s">
        <v>3418</v>
      </c>
      <c r="E65" s="17" t="s">
        <v>1995</v>
      </c>
      <c r="F65" s="17" t="s">
        <v>42</v>
      </c>
      <c r="G65" s="17">
        <v>5</v>
      </c>
      <c r="H65" s="17" t="s">
        <v>234</v>
      </c>
      <c r="I65" s="18">
        <v>38671</v>
      </c>
      <c r="J65" s="17" t="s">
        <v>44</v>
      </c>
      <c r="K65" s="17"/>
    </row>
    <row r="66" spans="1:11" ht="21.6" customHeight="1">
      <c r="A66" s="16">
        <v>723</v>
      </c>
      <c r="B66" s="17" t="s">
        <v>3441</v>
      </c>
      <c r="C66" s="16">
        <v>8255</v>
      </c>
      <c r="D66" s="17" t="s">
        <v>3442</v>
      </c>
      <c r="E66" s="17" t="s">
        <v>1995</v>
      </c>
      <c r="F66" s="17" t="s">
        <v>42</v>
      </c>
      <c r="G66" s="17">
        <v>5</v>
      </c>
      <c r="H66" s="17" t="s">
        <v>234</v>
      </c>
      <c r="I66" s="18">
        <v>38832</v>
      </c>
      <c r="J66" s="17" t="s">
        <v>44</v>
      </c>
      <c r="K66" s="17"/>
    </row>
    <row r="67" spans="1:11" ht="21.6" customHeight="1">
      <c r="A67" s="16">
        <v>787</v>
      </c>
      <c r="B67" s="17" t="s">
        <v>3569</v>
      </c>
      <c r="C67" s="16">
        <v>9951</v>
      </c>
      <c r="D67" s="17" t="s">
        <v>3570</v>
      </c>
      <c r="E67" s="17" t="s">
        <v>1995</v>
      </c>
      <c r="F67" s="17" t="s">
        <v>42</v>
      </c>
      <c r="G67" s="17">
        <v>5</v>
      </c>
      <c r="H67" s="17" t="s">
        <v>234</v>
      </c>
      <c r="I67" s="18">
        <v>37973</v>
      </c>
      <c r="J67" s="17" t="s">
        <v>44</v>
      </c>
      <c r="K67" s="17"/>
    </row>
    <row r="68" spans="1:11" ht="21.6" customHeight="1">
      <c r="A68" s="16">
        <v>29</v>
      </c>
      <c r="B68" s="17" t="s">
        <v>2051</v>
      </c>
      <c r="C68" s="16">
        <v>2061</v>
      </c>
      <c r="D68" s="17" t="s">
        <v>2052</v>
      </c>
      <c r="E68" s="17" t="s">
        <v>1995</v>
      </c>
      <c r="F68" s="17" t="s">
        <v>42</v>
      </c>
      <c r="G68" s="17">
        <v>6</v>
      </c>
      <c r="H68" s="17" t="s">
        <v>393</v>
      </c>
      <c r="I68" s="18">
        <v>40521</v>
      </c>
      <c r="J68" s="17" t="s">
        <v>44</v>
      </c>
      <c r="K68" s="17"/>
    </row>
    <row r="69" spans="1:11" ht="21.6" customHeight="1">
      <c r="A69" s="16">
        <v>310</v>
      </c>
      <c r="B69" s="17" t="s">
        <v>2615</v>
      </c>
      <c r="C69" s="16">
        <v>4609</v>
      </c>
      <c r="D69" s="17" t="s">
        <v>2616</v>
      </c>
      <c r="E69" s="17" t="s">
        <v>1995</v>
      </c>
      <c r="F69" s="17" t="s">
        <v>42</v>
      </c>
      <c r="G69" s="17">
        <v>6</v>
      </c>
      <c r="H69" s="17" t="s">
        <v>393</v>
      </c>
      <c r="I69" s="18">
        <v>36665</v>
      </c>
      <c r="J69" s="17" t="s">
        <v>44</v>
      </c>
      <c r="K69" s="17"/>
    </row>
    <row r="70" spans="1:11" ht="21.6" customHeight="1">
      <c r="A70" s="16">
        <v>28</v>
      </c>
      <c r="B70" s="17" t="s">
        <v>2049</v>
      </c>
      <c r="C70" s="16">
        <v>2035</v>
      </c>
      <c r="D70" s="17" t="s">
        <v>2050</v>
      </c>
      <c r="E70" s="17" t="s">
        <v>1995</v>
      </c>
      <c r="F70" s="17" t="s">
        <v>42</v>
      </c>
      <c r="G70" s="17">
        <v>10</v>
      </c>
      <c r="H70" s="17" t="s">
        <v>517</v>
      </c>
      <c r="I70" s="18">
        <v>38905</v>
      </c>
      <c r="J70" s="17" t="s">
        <v>44</v>
      </c>
      <c r="K70" s="17"/>
    </row>
    <row r="71" spans="1:11" ht="21.6" customHeight="1">
      <c r="A71" s="16">
        <v>30</v>
      </c>
      <c r="B71" s="17" t="s">
        <v>2053</v>
      </c>
      <c r="C71" s="16">
        <v>2063</v>
      </c>
      <c r="D71" s="17" t="s">
        <v>2054</v>
      </c>
      <c r="E71" s="17" t="s">
        <v>1995</v>
      </c>
      <c r="F71" s="17" t="s">
        <v>42</v>
      </c>
      <c r="G71" s="17">
        <v>10</v>
      </c>
      <c r="H71" s="17" t="s">
        <v>517</v>
      </c>
      <c r="I71" s="18">
        <v>40428</v>
      </c>
      <c r="J71" s="17" t="s">
        <v>44</v>
      </c>
      <c r="K71" s="17"/>
    </row>
    <row r="72" spans="1:11" ht="21.6" customHeight="1">
      <c r="A72" s="16">
        <v>31</v>
      </c>
      <c r="B72" s="17" t="s">
        <v>2055</v>
      </c>
      <c r="C72" s="16">
        <v>2064</v>
      </c>
      <c r="D72" s="17" t="s">
        <v>2056</v>
      </c>
      <c r="E72" s="17" t="s">
        <v>1995</v>
      </c>
      <c r="F72" s="17" t="s">
        <v>42</v>
      </c>
      <c r="G72" s="17">
        <v>10</v>
      </c>
      <c r="H72" s="17" t="s">
        <v>517</v>
      </c>
      <c r="I72" s="18">
        <v>41999</v>
      </c>
      <c r="J72" s="17" t="s">
        <v>44</v>
      </c>
      <c r="K72" s="17"/>
    </row>
    <row r="73" spans="1:11" ht="21.6" customHeight="1">
      <c r="A73" s="16">
        <v>32</v>
      </c>
      <c r="B73" s="17" t="s">
        <v>2057</v>
      </c>
      <c r="C73" s="16">
        <v>2065</v>
      </c>
      <c r="D73" s="17" t="s">
        <v>2058</v>
      </c>
      <c r="E73" s="17" t="s">
        <v>1995</v>
      </c>
      <c r="F73" s="17" t="s">
        <v>42</v>
      </c>
      <c r="G73" s="17">
        <v>10</v>
      </c>
      <c r="H73" s="17" t="s">
        <v>517</v>
      </c>
      <c r="I73" s="18">
        <v>42846</v>
      </c>
      <c r="J73" s="17" t="s">
        <v>44</v>
      </c>
      <c r="K73" s="17"/>
    </row>
    <row r="74" spans="1:11" ht="21.6" customHeight="1">
      <c r="A74" s="16">
        <v>359</v>
      </c>
      <c r="B74" s="17" t="s">
        <v>2713</v>
      </c>
      <c r="C74" s="16">
        <v>5009</v>
      </c>
      <c r="D74" s="17" t="s">
        <v>2714</v>
      </c>
      <c r="E74" s="17" t="s">
        <v>1995</v>
      </c>
      <c r="F74" s="17" t="s">
        <v>42</v>
      </c>
      <c r="G74" s="17">
        <v>10</v>
      </c>
      <c r="H74" s="17" t="s">
        <v>517</v>
      </c>
      <c r="I74" s="18">
        <v>36085</v>
      </c>
      <c r="J74" s="17" t="s">
        <v>44</v>
      </c>
      <c r="K74" s="17"/>
    </row>
    <row r="75" spans="1:11" ht="21.6" customHeight="1">
      <c r="A75" s="16">
        <v>360</v>
      </c>
      <c r="B75" s="17" t="s">
        <v>2715</v>
      </c>
      <c r="C75" s="16">
        <v>5011</v>
      </c>
      <c r="D75" s="17" t="s">
        <v>2716</v>
      </c>
      <c r="E75" s="17" t="s">
        <v>1995</v>
      </c>
      <c r="F75" s="17" t="s">
        <v>42</v>
      </c>
      <c r="G75" s="17">
        <v>10</v>
      </c>
      <c r="H75" s="17" t="s">
        <v>517</v>
      </c>
      <c r="I75" s="18">
        <v>36286</v>
      </c>
      <c r="J75" s="17" t="s">
        <v>44</v>
      </c>
      <c r="K75" s="17"/>
    </row>
    <row r="76" spans="1:11" ht="21.6" customHeight="1">
      <c r="A76" s="16">
        <v>361</v>
      </c>
      <c r="B76" s="17" t="s">
        <v>2717</v>
      </c>
      <c r="C76" s="16">
        <v>5013</v>
      </c>
      <c r="D76" s="17" t="s">
        <v>2718</v>
      </c>
      <c r="E76" s="17" t="s">
        <v>1995</v>
      </c>
      <c r="F76" s="17" t="s">
        <v>42</v>
      </c>
      <c r="G76" s="17">
        <v>10</v>
      </c>
      <c r="H76" s="17" t="s">
        <v>517</v>
      </c>
      <c r="I76" s="18">
        <v>36654</v>
      </c>
      <c r="J76" s="17" t="s">
        <v>44</v>
      </c>
      <c r="K76" s="17"/>
    </row>
    <row r="77" spans="1:11" ht="21.6" customHeight="1">
      <c r="A77" s="16">
        <v>362</v>
      </c>
      <c r="B77" s="17" t="s">
        <v>2719</v>
      </c>
      <c r="C77" s="16">
        <v>5014</v>
      </c>
      <c r="D77" s="17" t="s">
        <v>2720</v>
      </c>
      <c r="E77" s="17" t="s">
        <v>1995</v>
      </c>
      <c r="F77" s="17" t="s">
        <v>42</v>
      </c>
      <c r="G77" s="17">
        <v>10</v>
      </c>
      <c r="H77" s="17" t="s">
        <v>517</v>
      </c>
      <c r="I77" s="18">
        <v>36937</v>
      </c>
      <c r="J77" s="17" t="s">
        <v>44</v>
      </c>
      <c r="K77" s="17"/>
    </row>
    <row r="78" spans="1:11" ht="21.6" customHeight="1">
      <c r="A78" s="16">
        <v>363</v>
      </c>
      <c r="B78" s="17" t="s">
        <v>2721</v>
      </c>
      <c r="C78" s="16">
        <v>5015</v>
      </c>
      <c r="D78" s="17" t="s">
        <v>2722</v>
      </c>
      <c r="E78" s="17" t="s">
        <v>1995</v>
      </c>
      <c r="F78" s="17" t="s">
        <v>42</v>
      </c>
      <c r="G78" s="17">
        <v>10</v>
      </c>
      <c r="H78" s="17" t="s">
        <v>517</v>
      </c>
      <c r="I78" s="18">
        <v>36875</v>
      </c>
      <c r="J78" s="17" t="s">
        <v>44</v>
      </c>
      <c r="K78" s="17"/>
    </row>
    <row r="79" spans="1:11" ht="21.6" customHeight="1">
      <c r="A79" s="16">
        <v>364</v>
      </c>
      <c r="B79" s="17" t="s">
        <v>2723</v>
      </c>
      <c r="C79" s="16">
        <v>5016</v>
      </c>
      <c r="D79" s="17" t="s">
        <v>2724</v>
      </c>
      <c r="E79" s="17" t="s">
        <v>1995</v>
      </c>
      <c r="F79" s="17" t="s">
        <v>42</v>
      </c>
      <c r="G79" s="17">
        <v>10</v>
      </c>
      <c r="H79" s="17" t="s">
        <v>517</v>
      </c>
      <c r="I79" s="18">
        <v>36955</v>
      </c>
      <c r="J79" s="17" t="s">
        <v>44</v>
      </c>
      <c r="K79" s="17"/>
    </row>
    <row r="80" spans="1:11" ht="21.6" customHeight="1">
      <c r="A80" s="16">
        <v>557</v>
      </c>
      <c r="B80" s="17" t="s">
        <v>3109</v>
      </c>
      <c r="C80" s="16">
        <v>6248</v>
      </c>
      <c r="D80" s="17" t="s">
        <v>3110</v>
      </c>
      <c r="E80" s="17" t="s">
        <v>1995</v>
      </c>
      <c r="F80" s="17" t="s">
        <v>42</v>
      </c>
      <c r="G80" s="17">
        <v>10</v>
      </c>
      <c r="H80" s="17" t="s">
        <v>517</v>
      </c>
      <c r="I80" s="18">
        <v>37867</v>
      </c>
      <c r="J80" s="17" t="s">
        <v>44</v>
      </c>
      <c r="K80" s="17"/>
    </row>
    <row r="81" spans="1:11" ht="21.6" customHeight="1">
      <c r="A81" s="16">
        <v>731</v>
      </c>
      <c r="B81" s="17" t="s">
        <v>3457</v>
      </c>
      <c r="C81" s="16">
        <v>8349</v>
      </c>
      <c r="D81" s="17" t="s">
        <v>3458</v>
      </c>
      <c r="E81" s="17" t="s">
        <v>1995</v>
      </c>
      <c r="F81" s="17" t="s">
        <v>42</v>
      </c>
      <c r="G81" s="17">
        <v>10</v>
      </c>
      <c r="H81" s="17" t="s">
        <v>517</v>
      </c>
      <c r="I81" s="18">
        <v>38786</v>
      </c>
      <c r="J81" s="17" t="s">
        <v>44</v>
      </c>
      <c r="K81" s="17"/>
    </row>
    <row r="82" spans="1:11" ht="21.6" customHeight="1">
      <c r="A82" s="16">
        <v>741</v>
      </c>
      <c r="B82" s="17" t="s">
        <v>3477</v>
      </c>
      <c r="C82" s="16">
        <v>8415</v>
      </c>
      <c r="D82" s="17" t="s">
        <v>3478</v>
      </c>
      <c r="E82" s="17" t="s">
        <v>1995</v>
      </c>
      <c r="F82" s="17" t="s">
        <v>42</v>
      </c>
      <c r="G82" s="17">
        <v>10</v>
      </c>
      <c r="H82" s="17" t="s">
        <v>517</v>
      </c>
      <c r="I82" s="18">
        <v>42620</v>
      </c>
      <c r="J82" s="17" t="s">
        <v>44</v>
      </c>
      <c r="K82" s="17"/>
    </row>
    <row r="83" spans="1:11" ht="21.6" customHeight="1">
      <c r="A83" s="16">
        <v>775</v>
      </c>
      <c r="B83" s="17" t="s">
        <v>3545</v>
      </c>
      <c r="C83" s="16">
        <v>8930</v>
      </c>
      <c r="D83" s="17" t="s">
        <v>3546</v>
      </c>
      <c r="E83" s="17" t="s">
        <v>1995</v>
      </c>
      <c r="F83" s="17" t="s">
        <v>42</v>
      </c>
      <c r="G83" s="17">
        <v>10</v>
      </c>
      <c r="H83" s="17" t="s">
        <v>517</v>
      </c>
      <c r="I83" s="18">
        <v>36866</v>
      </c>
      <c r="J83" s="17" t="s">
        <v>44</v>
      </c>
      <c r="K83" s="17"/>
    </row>
    <row r="84" spans="1:11" ht="21.6" customHeight="1">
      <c r="A84" s="16">
        <v>789</v>
      </c>
      <c r="B84" s="17" t="s">
        <v>3573</v>
      </c>
      <c r="C84" s="16">
        <v>9962</v>
      </c>
      <c r="D84" s="17" t="s">
        <v>3574</v>
      </c>
      <c r="E84" s="17" t="s">
        <v>1995</v>
      </c>
      <c r="F84" s="17" t="s">
        <v>42</v>
      </c>
      <c r="G84" s="17">
        <v>10</v>
      </c>
      <c r="H84" s="17" t="s">
        <v>517</v>
      </c>
      <c r="I84" s="18">
        <v>38908</v>
      </c>
      <c r="J84" s="17" t="s">
        <v>44</v>
      </c>
      <c r="K84" s="17"/>
    </row>
    <row r="85" spans="1:11" ht="21.6" customHeight="1">
      <c r="A85" s="16">
        <v>365</v>
      </c>
      <c r="B85" s="17" t="s">
        <v>2725</v>
      </c>
      <c r="C85" s="16">
        <v>5102</v>
      </c>
      <c r="D85" s="17" t="s">
        <v>2726</v>
      </c>
      <c r="E85" s="17" t="s">
        <v>1995</v>
      </c>
      <c r="F85" s="17" t="s">
        <v>42</v>
      </c>
      <c r="G85" s="17">
        <v>11</v>
      </c>
      <c r="H85" s="17" t="s">
        <v>574</v>
      </c>
      <c r="I85" s="18">
        <v>36826</v>
      </c>
      <c r="J85" s="17" t="s">
        <v>44</v>
      </c>
      <c r="K85" s="17"/>
    </row>
    <row r="86" spans="1:11" ht="21.6" customHeight="1">
      <c r="A86" s="16">
        <v>39</v>
      </c>
      <c r="B86" s="17" t="s">
        <v>2071</v>
      </c>
      <c r="C86" s="16">
        <v>2596</v>
      </c>
      <c r="D86" s="17" t="s">
        <v>2072</v>
      </c>
      <c r="E86" s="17" t="s">
        <v>1995</v>
      </c>
      <c r="F86" s="17" t="s">
        <v>42</v>
      </c>
      <c r="G86" s="17">
        <v>14</v>
      </c>
      <c r="H86" s="17" t="s">
        <v>329</v>
      </c>
      <c r="I86" s="18">
        <v>39965</v>
      </c>
      <c r="J86" s="17" t="s">
        <v>44</v>
      </c>
      <c r="K86" s="17"/>
    </row>
    <row r="87" spans="1:11" ht="21.6" customHeight="1">
      <c r="A87" s="16">
        <v>93</v>
      </c>
      <c r="B87" s="17" t="s">
        <v>2181</v>
      </c>
      <c r="C87" s="16">
        <v>3188</v>
      </c>
      <c r="D87" s="17" t="s">
        <v>2182</v>
      </c>
      <c r="E87" s="17" t="s">
        <v>1995</v>
      </c>
      <c r="F87" s="17" t="s">
        <v>42</v>
      </c>
      <c r="G87" s="17">
        <v>14</v>
      </c>
      <c r="H87" s="17" t="s">
        <v>329</v>
      </c>
      <c r="I87" s="18">
        <v>38063</v>
      </c>
      <c r="J87" s="17" t="s">
        <v>44</v>
      </c>
      <c r="K87" s="17"/>
    </row>
    <row r="88" spans="1:11" ht="21.6" customHeight="1">
      <c r="A88" s="16">
        <v>164</v>
      </c>
      <c r="B88" s="17" t="s">
        <v>2323</v>
      </c>
      <c r="C88" s="16">
        <v>3489</v>
      </c>
      <c r="D88" s="17" t="s">
        <v>2324</v>
      </c>
      <c r="E88" s="17" t="s">
        <v>1995</v>
      </c>
      <c r="F88" s="17" t="s">
        <v>42</v>
      </c>
      <c r="G88" s="17">
        <v>14</v>
      </c>
      <c r="H88" s="17" t="s">
        <v>329</v>
      </c>
      <c r="I88" s="18">
        <v>39354</v>
      </c>
      <c r="J88" s="17" t="s">
        <v>44</v>
      </c>
      <c r="K88" s="17"/>
    </row>
    <row r="89" spans="1:11" ht="21.6" customHeight="1">
      <c r="A89" s="16">
        <v>236</v>
      </c>
      <c r="B89" s="17" t="s">
        <v>2467</v>
      </c>
      <c r="C89" s="16">
        <v>4113</v>
      </c>
      <c r="D89" s="17" t="s">
        <v>2468</v>
      </c>
      <c r="E89" s="17" t="s">
        <v>1995</v>
      </c>
      <c r="F89" s="17" t="s">
        <v>42</v>
      </c>
      <c r="G89" s="17">
        <v>14</v>
      </c>
      <c r="H89" s="17" t="s">
        <v>329</v>
      </c>
      <c r="I89" s="18">
        <v>37824</v>
      </c>
      <c r="J89" s="17" t="s">
        <v>44</v>
      </c>
      <c r="K89" s="17"/>
    </row>
    <row r="90" spans="1:11" ht="21.6" customHeight="1">
      <c r="A90" s="16">
        <v>277</v>
      </c>
      <c r="B90" s="17" t="s">
        <v>2549</v>
      </c>
      <c r="C90" s="16">
        <v>4416</v>
      </c>
      <c r="D90" s="17" t="s">
        <v>2550</v>
      </c>
      <c r="E90" s="17" t="s">
        <v>1995</v>
      </c>
      <c r="F90" s="17" t="s">
        <v>42</v>
      </c>
      <c r="G90" s="17">
        <v>14</v>
      </c>
      <c r="H90" s="17" t="s">
        <v>329</v>
      </c>
      <c r="I90" s="18">
        <v>36652</v>
      </c>
      <c r="J90" s="17" t="s">
        <v>44</v>
      </c>
      <c r="K90" s="17"/>
    </row>
    <row r="91" spans="1:11" ht="21.6" customHeight="1">
      <c r="A91" s="16">
        <v>337</v>
      </c>
      <c r="B91" s="17" t="s">
        <v>2669</v>
      </c>
      <c r="C91" s="16">
        <v>4907</v>
      </c>
      <c r="D91" s="17" t="s">
        <v>2670</v>
      </c>
      <c r="E91" s="17" t="s">
        <v>1995</v>
      </c>
      <c r="F91" s="17" t="s">
        <v>42</v>
      </c>
      <c r="G91" s="17">
        <v>14</v>
      </c>
      <c r="H91" s="17" t="s">
        <v>329</v>
      </c>
      <c r="I91" s="18">
        <v>37319</v>
      </c>
      <c r="J91" s="17" t="s">
        <v>44</v>
      </c>
      <c r="K91" s="17"/>
    </row>
    <row r="92" spans="1:11" ht="21.6" customHeight="1">
      <c r="A92" s="16">
        <v>369</v>
      </c>
      <c r="B92" s="17" t="s">
        <v>2733</v>
      </c>
      <c r="C92" s="16">
        <v>5206</v>
      </c>
      <c r="D92" s="17" t="s">
        <v>2734</v>
      </c>
      <c r="E92" s="17" t="s">
        <v>1995</v>
      </c>
      <c r="F92" s="17" t="s">
        <v>42</v>
      </c>
      <c r="G92" s="17">
        <v>14</v>
      </c>
      <c r="H92" s="17" t="s">
        <v>329</v>
      </c>
      <c r="I92" s="18">
        <v>37172</v>
      </c>
      <c r="J92" s="17" t="s">
        <v>44</v>
      </c>
      <c r="K92" s="17"/>
    </row>
    <row r="93" spans="1:11" ht="21.6" customHeight="1">
      <c r="A93" s="16">
        <v>374</v>
      </c>
      <c r="B93" s="17" t="s">
        <v>2743</v>
      </c>
      <c r="C93" s="16">
        <v>5213</v>
      </c>
      <c r="D93" s="17" t="s">
        <v>2744</v>
      </c>
      <c r="E93" s="17" t="s">
        <v>1995</v>
      </c>
      <c r="F93" s="17" t="s">
        <v>42</v>
      </c>
      <c r="G93" s="17">
        <v>14</v>
      </c>
      <c r="H93" s="17" t="s">
        <v>329</v>
      </c>
      <c r="I93" s="18">
        <v>37735</v>
      </c>
      <c r="J93" s="17" t="s">
        <v>44</v>
      </c>
      <c r="K93" s="17"/>
    </row>
    <row r="94" spans="1:11" ht="21.6" customHeight="1">
      <c r="A94" s="16">
        <v>401</v>
      </c>
      <c r="B94" s="17" t="s">
        <v>2797</v>
      </c>
      <c r="C94" s="16">
        <v>5324</v>
      </c>
      <c r="D94" s="17" t="s">
        <v>2798</v>
      </c>
      <c r="E94" s="17" t="s">
        <v>1995</v>
      </c>
      <c r="F94" s="17" t="s">
        <v>42</v>
      </c>
      <c r="G94" s="17">
        <v>14</v>
      </c>
      <c r="H94" s="17" t="s">
        <v>329</v>
      </c>
      <c r="I94" s="18">
        <v>35460</v>
      </c>
      <c r="J94" s="17" t="s">
        <v>44</v>
      </c>
      <c r="K94" s="17"/>
    </row>
    <row r="95" spans="1:11" ht="21.6" customHeight="1">
      <c r="A95" s="16">
        <v>429</v>
      </c>
      <c r="B95" s="17" t="s">
        <v>2853</v>
      </c>
      <c r="C95" s="16">
        <v>5455</v>
      </c>
      <c r="D95" s="17" t="s">
        <v>2854</v>
      </c>
      <c r="E95" s="17" t="s">
        <v>1995</v>
      </c>
      <c r="F95" s="17" t="s">
        <v>42</v>
      </c>
      <c r="G95" s="17">
        <v>14</v>
      </c>
      <c r="H95" s="17" t="s">
        <v>329</v>
      </c>
      <c r="I95" s="18">
        <v>36818</v>
      </c>
      <c r="J95" s="17" t="s">
        <v>44</v>
      </c>
      <c r="K95" s="17"/>
    </row>
    <row r="96" spans="1:11" ht="21.6" customHeight="1">
      <c r="A96" s="16">
        <v>446</v>
      </c>
      <c r="B96" s="17" t="s">
        <v>2887</v>
      </c>
      <c r="C96" s="16">
        <v>5508</v>
      </c>
      <c r="D96" s="17" t="s">
        <v>2888</v>
      </c>
      <c r="E96" s="17" t="s">
        <v>1995</v>
      </c>
      <c r="F96" s="17" t="s">
        <v>42</v>
      </c>
      <c r="G96" s="17">
        <v>14</v>
      </c>
      <c r="H96" s="17" t="s">
        <v>329</v>
      </c>
      <c r="I96" s="18">
        <v>35928</v>
      </c>
      <c r="J96" s="17" t="s">
        <v>44</v>
      </c>
      <c r="K96" s="17"/>
    </row>
    <row r="97" spans="1:11" ht="21.6" customHeight="1">
      <c r="A97" s="16">
        <v>447</v>
      </c>
      <c r="B97" s="17" t="s">
        <v>2889</v>
      </c>
      <c r="C97" s="16">
        <v>5511</v>
      </c>
      <c r="D97" s="17" t="s">
        <v>2890</v>
      </c>
      <c r="E97" s="17" t="s">
        <v>1995</v>
      </c>
      <c r="F97" s="17" t="s">
        <v>42</v>
      </c>
      <c r="G97" s="17">
        <v>14</v>
      </c>
      <c r="H97" s="17" t="s">
        <v>329</v>
      </c>
      <c r="I97" s="18">
        <v>36138</v>
      </c>
      <c r="J97" s="17" t="s">
        <v>44</v>
      </c>
      <c r="K97" s="17"/>
    </row>
    <row r="98" spans="1:11" ht="21.6" customHeight="1">
      <c r="A98" s="16">
        <v>448</v>
      </c>
      <c r="B98" s="17" t="s">
        <v>2891</v>
      </c>
      <c r="C98" s="16">
        <v>5512</v>
      </c>
      <c r="D98" s="17" t="s">
        <v>2892</v>
      </c>
      <c r="E98" s="17" t="s">
        <v>1995</v>
      </c>
      <c r="F98" s="17" t="s">
        <v>42</v>
      </c>
      <c r="G98" s="17">
        <v>14</v>
      </c>
      <c r="H98" s="17" t="s">
        <v>329</v>
      </c>
      <c r="I98" s="18">
        <v>36133</v>
      </c>
      <c r="J98" s="17" t="s">
        <v>44</v>
      </c>
      <c r="K98" s="17"/>
    </row>
    <row r="99" spans="1:11" ht="21.6" customHeight="1">
      <c r="A99" s="16">
        <v>449</v>
      </c>
      <c r="B99" s="17" t="s">
        <v>2893</v>
      </c>
      <c r="C99" s="16">
        <v>5514</v>
      </c>
      <c r="D99" s="17" t="s">
        <v>2894</v>
      </c>
      <c r="E99" s="17" t="s">
        <v>1995</v>
      </c>
      <c r="F99" s="17" t="s">
        <v>42</v>
      </c>
      <c r="G99" s="17">
        <v>14</v>
      </c>
      <c r="H99" s="17" t="s">
        <v>329</v>
      </c>
      <c r="I99" s="18">
        <v>36158</v>
      </c>
      <c r="J99" s="17" t="s">
        <v>44</v>
      </c>
      <c r="K99" s="17"/>
    </row>
    <row r="100" spans="1:11" ht="21.6" customHeight="1">
      <c r="A100" s="16">
        <v>450</v>
      </c>
      <c r="B100" s="17" t="s">
        <v>2895</v>
      </c>
      <c r="C100" s="16">
        <v>5516</v>
      </c>
      <c r="D100" s="17" t="s">
        <v>2896</v>
      </c>
      <c r="E100" s="17" t="s">
        <v>1995</v>
      </c>
      <c r="F100" s="17" t="s">
        <v>42</v>
      </c>
      <c r="G100" s="17">
        <v>14</v>
      </c>
      <c r="H100" s="17" t="s">
        <v>329</v>
      </c>
      <c r="I100" s="18">
        <v>36242</v>
      </c>
      <c r="J100" s="17" t="s">
        <v>44</v>
      </c>
      <c r="K100" s="17"/>
    </row>
    <row r="101" spans="1:11" ht="21.6" customHeight="1">
      <c r="A101" s="16">
        <v>451</v>
      </c>
      <c r="B101" s="17" t="s">
        <v>2897</v>
      </c>
      <c r="C101" s="16">
        <v>5520</v>
      </c>
      <c r="D101" s="17" t="s">
        <v>2898</v>
      </c>
      <c r="E101" s="17" t="s">
        <v>1995</v>
      </c>
      <c r="F101" s="17" t="s">
        <v>42</v>
      </c>
      <c r="G101" s="17">
        <v>14</v>
      </c>
      <c r="H101" s="17" t="s">
        <v>329</v>
      </c>
      <c r="I101" s="18">
        <v>36460</v>
      </c>
      <c r="J101" s="17" t="s">
        <v>44</v>
      </c>
      <c r="K101" s="17"/>
    </row>
    <row r="102" spans="1:11" ht="21.6" customHeight="1">
      <c r="A102" s="16">
        <v>452</v>
      </c>
      <c r="B102" s="17" t="s">
        <v>2899</v>
      </c>
      <c r="C102" s="16">
        <v>5523</v>
      </c>
      <c r="D102" s="17" t="s">
        <v>2900</v>
      </c>
      <c r="E102" s="17" t="s">
        <v>1995</v>
      </c>
      <c r="F102" s="17" t="s">
        <v>42</v>
      </c>
      <c r="G102" s="17">
        <v>14</v>
      </c>
      <c r="H102" s="17" t="s">
        <v>329</v>
      </c>
      <c r="I102" s="18">
        <v>36521</v>
      </c>
      <c r="J102" s="17" t="s">
        <v>44</v>
      </c>
      <c r="K102" s="17"/>
    </row>
    <row r="103" spans="1:11" ht="21.6" customHeight="1">
      <c r="A103" s="16">
        <v>453</v>
      </c>
      <c r="B103" s="17" t="s">
        <v>2901</v>
      </c>
      <c r="C103" s="16">
        <v>5529</v>
      </c>
      <c r="D103" s="17" t="s">
        <v>2902</v>
      </c>
      <c r="E103" s="17" t="s">
        <v>1995</v>
      </c>
      <c r="F103" s="17" t="s">
        <v>42</v>
      </c>
      <c r="G103" s="17">
        <v>14</v>
      </c>
      <c r="H103" s="17" t="s">
        <v>329</v>
      </c>
      <c r="I103" s="18">
        <v>35076</v>
      </c>
      <c r="J103" s="17" t="s">
        <v>44</v>
      </c>
      <c r="K103" s="17"/>
    </row>
    <row r="104" spans="1:11" ht="21.6" customHeight="1">
      <c r="A104" s="16">
        <v>456</v>
      </c>
      <c r="B104" s="17" t="s">
        <v>2907</v>
      </c>
      <c r="C104" s="16">
        <v>5543</v>
      </c>
      <c r="D104" s="17" t="s">
        <v>2908</v>
      </c>
      <c r="E104" s="17" t="s">
        <v>1995</v>
      </c>
      <c r="F104" s="17" t="s">
        <v>42</v>
      </c>
      <c r="G104" s="17">
        <v>14</v>
      </c>
      <c r="H104" s="17" t="s">
        <v>329</v>
      </c>
      <c r="I104" s="18">
        <v>42499</v>
      </c>
      <c r="J104" s="17" t="s">
        <v>44</v>
      </c>
      <c r="K104" s="17"/>
    </row>
    <row r="105" spans="1:11" ht="21.6" customHeight="1">
      <c r="A105" s="16">
        <v>513</v>
      </c>
      <c r="B105" s="17" t="s">
        <v>3021</v>
      </c>
      <c r="C105" s="16">
        <v>6171</v>
      </c>
      <c r="D105" s="17" t="s">
        <v>3022</v>
      </c>
      <c r="E105" s="17" t="s">
        <v>1995</v>
      </c>
      <c r="F105" s="17" t="s">
        <v>42</v>
      </c>
      <c r="G105" s="17">
        <v>14</v>
      </c>
      <c r="H105" s="17" t="s">
        <v>329</v>
      </c>
      <c r="I105" s="18">
        <v>37368</v>
      </c>
      <c r="J105" s="17" t="s">
        <v>44</v>
      </c>
      <c r="K105" s="17"/>
    </row>
    <row r="106" spans="1:11" ht="21.6" customHeight="1">
      <c r="A106" s="16">
        <v>521</v>
      </c>
      <c r="B106" s="17" t="s">
        <v>3037</v>
      </c>
      <c r="C106" s="16">
        <v>6186</v>
      </c>
      <c r="D106" s="17" t="s">
        <v>3038</v>
      </c>
      <c r="E106" s="17" t="s">
        <v>1995</v>
      </c>
      <c r="F106" s="17" t="s">
        <v>42</v>
      </c>
      <c r="G106" s="17">
        <v>14</v>
      </c>
      <c r="H106" s="17" t="s">
        <v>329</v>
      </c>
      <c r="I106" s="18">
        <v>37470</v>
      </c>
      <c r="J106" s="17" t="s">
        <v>44</v>
      </c>
      <c r="K106" s="17"/>
    </row>
    <row r="107" spans="1:11" ht="21.6" customHeight="1">
      <c r="A107" s="16">
        <v>534</v>
      </c>
      <c r="B107" s="17" t="s">
        <v>3063</v>
      </c>
      <c r="C107" s="16">
        <v>6212</v>
      </c>
      <c r="D107" s="17" t="s">
        <v>3064</v>
      </c>
      <c r="E107" s="17" t="s">
        <v>1995</v>
      </c>
      <c r="F107" s="17" t="s">
        <v>42</v>
      </c>
      <c r="G107" s="17">
        <v>14</v>
      </c>
      <c r="H107" s="17" t="s">
        <v>329</v>
      </c>
      <c r="I107" s="18">
        <v>37616</v>
      </c>
      <c r="J107" s="17" t="s">
        <v>44</v>
      </c>
      <c r="K107" s="17"/>
    </row>
    <row r="108" spans="1:11" ht="21.6" customHeight="1">
      <c r="A108" s="16">
        <v>537</v>
      </c>
      <c r="B108" s="17" t="s">
        <v>3069</v>
      </c>
      <c r="C108" s="16">
        <v>6219</v>
      </c>
      <c r="D108" s="17" t="s">
        <v>3070</v>
      </c>
      <c r="E108" s="17" t="s">
        <v>1995</v>
      </c>
      <c r="F108" s="17" t="s">
        <v>42</v>
      </c>
      <c r="G108" s="17">
        <v>14</v>
      </c>
      <c r="H108" s="17" t="s">
        <v>329</v>
      </c>
      <c r="I108" s="18">
        <v>37678</v>
      </c>
      <c r="J108" s="17" t="s">
        <v>44</v>
      </c>
      <c r="K108" s="17"/>
    </row>
    <row r="109" spans="1:11" ht="21.6" customHeight="1">
      <c r="A109" s="16">
        <v>561</v>
      </c>
      <c r="B109" s="17" t="s">
        <v>3117</v>
      </c>
      <c r="C109" s="16">
        <v>6264</v>
      </c>
      <c r="D109" s="17" t="s">
        <v>3118</v>
      </c>
      <c r="E109" s="17" t="s">
        <v>1995</v>
      </c>
      <c r="F109" s="17" t="s">
        <v>42</v>
      </c>
      <c r="G109" s="17">
        <v>14</v>
      </c>
      <c r="H109" s="17" t="s">
        <v>329</v>
      </c>
      <c r="I109" s="18">
        <v>38041</v>
      </c>
      <c r="J109" s="17" t="s">
        <v>44</v>
      </c>
      <c r="K109" s="17"/>
    </row>
    <row r="110" spans="1:11" ht="21.6" customHeight="1">
      <c r="A110" s="16">
        <v>747</v>
      </c>
      <c r="B110" s="17" t="s">
        <v>3489</v>
      </c>
      <c r="C110" s="16">
        <v>8424</v>
      </c>
      <c r="D110" s="17" t="s">
        <v>3490</v>
      </c>
      <c r="E110" s="17" t="s">
        <v>1995</v>
      </c>
      <c r="F110" s="17" t="s">
        <v>42</v>
      </c>
      <c r="G110" s="17">
        <v>14</v>
      </c>
      <c r="H110" s="17" t="s">
        <v>329</v>
      </c>
      <c r="I110" s="18">
        <v>41261</v>
      </c>
      <c r="J110" s="17" t="s">
        <v>44</v>
      </c>
      <c r="K110" s="17"/>
    </row>
    <row r="111" spans="1:11" ht="21.6" customHeight="1">
      <c r="A111" s="16">
        <v>41</v>
      </c>
      <c r="B111" s="17" t="s">
        <v>2075</v>
      </c>
      <c r="C111" s="16">
        <v>2641</v>
      </c>
      <c r="D111" s="17" t="s">
        <v>2076</v>
      </c>
      <c r="E111" s="17" t="s">
        <v>1995</v>
      </c>
      <c r="F111" s="17" t="s">
        <v>42</v>
      </c>
      <c r="G111" s="17">
        <v>15</v>
      </c>
      <c r="H111" s="17" t="s">
        <v>605</v>
      </c>
      <c r="I111" s="18">
        <v>41921</v>
      </c>
      <c r="J111" s="17" t="s">
        <v>44</v>
      </c>
      <c r="K111" s="17"/>
    </row>
    <row r="112" spans="1:11" ht="21.6" customHeight="1">
      <c r="A112" s="16">
        <v>42</v>
      </c>
      <c r="B112" s="17" t="s">
        <v>2077</v>
      </c>
      <c r="C112" s="16">
        <v>2643</v>
      </c>
      <c r="D112" s="17" t="s">
        <v>2078</v>
      </c>
      <c r="E112" s="17" t="s">
        <v>1995</v>
      </c>
      <c r="F112" s="17" t="s">
        <v>42</v>
      </c>
      <c r="G112" s="17">
        <v>15</v>
      </c>
      <c r="H112" s="17" t="s">
        <v>605</v>
      </c>
      <c r="I112" s="18">
        <v>42433</v>
      </c>
      <c r="J112" s="17" t="s">
        <v>44</v>
      </c>
      <c r="K112" s="17"/>
    </row>
    <row r="113" spans="1:11" ht="21.6" customHeight="1">
      <c r="A113" s="16">
        <v>457</v>
      </c>
      <c r="B113" s="17" t="s">
        <v>2909</v>
      </c>
      <c r="C113" s="16">
        <v>5601</v>
      </c>
      <c r="D113" s="17" t="s">
        <v>2910</v>
      </c>
      <c r="E113" s="17" t="s">
        <v>1995</v>
      </c>
      <c r="F113" s="17" t="s">
        <v>42</v>
      </c>
      <c r="G113" s="17">
        <v>15</v>
      </c>
      <c r="H113" s="17" t="s">
        <v>605</v>
      </c>
      <c r="I113" s="18">
        <v>34662</v>
      </c>
      <c r="J113" s="17" t="s">
        <v>44</v>
      </c>
      <c r="K113" s="17"/>
    </row>
    <row r="114" spans="1:11" ht="21.6" customHeight="1">
      <c r="A114" s="16">
        <v>458</v>
      </c>
      <c r="B114" s="17" t="s">
        <v>2911</v>
      </c>
      <c r="C114" s="16">
        <v>5603</v>
      </c>
      <c r="D114" s="17" t="s">
        <v>2912</v>
      </c>
      <c r="E114" s="17" t="s">
        <v>1995</v>
      </c>
      <c r="F114" s="17" t="s">
        <v>42</v>
      </c>
      <c r="G114" s="17">
        <v>15</v>
      </c>
      <c r="H114" s="17" t="s">
        <v>605</v>
      </c>
      <c r="I114" s="18">
        <v>35455</v>
      </c>
      <c r="J114" s="17" t="s">
        <v>44</v>
      </c>
      <c r="K114" s="17"/>
    </row>
    <row r="115" spans="1:11" ht="21.6" customHeight="1">
      <c r="A115" s="16">
        <v>460</v>
      </c>
      <c r="B115" s="17" t="s">
        <v>2915</v>
      </c>
      <c r="C115" s="16">
        <v>5609</v>
      </c>
      <c r="D115" s="17" t="s">
        <v>2916</v>
      </c>
      <c r="E115" s="17" t="s">
        <v>1995</v>
      </c>
      <c r="F115" s="17" t="s">
        <v>42</v>
      </c>
      <c r="G115" s="17">
        <v>15</v>
      </c>
      <c r="H115" s="17" t="s">
        <v>605</v>
      </c>
      <c r="I115" s="18">
        <v>37179</v>
      </c>
      <c r="J115" s="17" t="s">
        <v>44</v>
      </c>
      <c r="K115" s="17"/>
    </row>
    <row r="116" spans="1:11" ht="21.6" customHeight="1">
      <c r="A116" s="16">
        <v>3</v>
      </c>
      <c r="B116" s="17" t="s">
        <v>1999</v>
      </c>
      <c r="C116" s="16">
        <v>1259</v>
      </c>
      <c r="D116" s="17" t="s">
        <v>2000</v>
      </c>
      <c r="E116" s="17" t="s">
        <v>1995</v>
      </c>
      <c r="F116" s="17" t="s">
        <v>42</v>
      </c>
      <c r="G116" s="17">
        <v>16</v>
      </c>
      <c r="H116" s="17" t="s">
        <v>1012</v>
      </c>
      <c r="I116" s="18">
        <v>40892</v>
      </c>
      <c r="J116" s="17" t="s">
        <v>44</v>
      </c>
      <c r="K116" s="17"/>
    </row>
    <row r="117" spans="1:11" ht="21.6" customHeight="1">
      <c r="A117" s="16">
        <v>5</v>
      </c>
      <c r="B117" s="17" t="s">
        <v>2003</v>
      </c>
      <c r="C117" s="16">
        <v>1268</v>
      </c>
      <c r="D117" s="17" t="s">
        <v>2004</v>
      </c>
      <c r="E117" s="17" t="s">
        <v>1995</v>
      </c>
      <c r="F117" s="17" t="s">
        <v>42</v>
      </c>
      <c r="G117" s="17">
        <v>16</v>
      </c>
      <c r="H117" s="17" t="s">
        <v>1012</v>
      </c>
      <c r="I117" s="18">
        <v>43005</v>
      </c>
      <c r="J117" s="17" t="s">
        <v>44</v>
      </c>
      <c r="K117" s="17"/>
    </row>
    <row r="118" spans="1:11" ht="21.6" customHeight="1">
      <c r="A118" s="16">
        <v>43</v>
      </c>
      <c r="B118" s="17" t="s">
        <v>2079</v>
      </c>
      <c r="C118" s="16">
        <v>2718</v>
      </c>
      <c r="D118" s="17" t="s">
        <v>2080</v>
      </c>
      <c r="E118" s="17" t="s">
        <v>1995</v>
      </c>
      <c r="F118" s="17" t="s">
        <v>42</v>
      </c>
      <c r="G118" s="17">
        <v>16</v>
      </c>
      <c r="H118" s="17" t="s">
        <v>1012</v>
      </c>
      <c r="I118" s="18">
        <v>40631</v>
      </c>
      <c r="J118" s="17" t="s">
        <v>44</v>
      </c>
      <c r="K118" s="17"/>
    </row>
    <row r="119" spans="1:11" ht="21.6" customHeight="1">
      <c r="A119" s="16">
        <v>44</v>
      </c>
      <c r="B119" s="17" t="s">
        <v>2081</v>
      </c>
      <c r="C119" s="16">
        <v>2719</v>
      </c>
      <c r="D119" s="17" t="s">
        <v>2082</v>
      </c>
      <c r="E119" s="17" t="s">
        <v>1995</v>
      </c>
      <c r="F119" s="17" t="s">
        <v>42</v>
      </c>
      <c r="G119" s="17">
        <v>16</v>
      </c>
      <c r="H119" s="17" t="s">
        <v>1012</v>
      </c>
      <c r="I119" s="18">
        <v>40963</v>
      </c>
      <c r="J119" s="17" t="s">
        <v>44</v>
      </c>
      <c r="K119" s="17"/>
    </row>
    <row r="120" spans="1:11" ht="21.6" customHeight="1">
      <c r="A120" s="16">
        <v>45</v>
      </c>
      <c r="B120" s="17" t="s">
        <v>2083</v>
      </c>
      <c r="C120" s="16">
        <v>2724</v>
      </c>
      <c r="D120" s="17" t="s">
        <v>2084</v>
      </c>
      <c r="E120" s="17" t="s">
        <v>1995</v>
      </c>
      <c r="F120" s="17" t="s">
        <v>42</v>
      </c>
      <c r="G120" s="17">
        <v>16</v>
      </c>
      <c r="H120" s="17" t="s">
        <v>1012</v>
      </c>
      <c r="I120" s="18">
        <v>41058</v>
      </c>
      <c r="J120" s="17" t="s">
        <v>44</v>
      </c>
      <c r="K120" s="17"/>
    </row>
    <row r="121" spans="1:11" ht="21.6" customHeight="1">
      <c r="A121" s="16">
        <v>46</v>
      </c>
      <c r="B121" s="17" t="s">
        <v>2085</v>
      </c>
      <c r="C121" s="16">
        <v>2726</v>
      </c>
      <c r="D121" s="17" t="s">
        <v>2086</v>
      </c>
      <c r="E121" s="17" t="s">
        <v>1995</v>
      </c>
      <c r="F121" s="17" t="s">
        <v>42</v>
      </c>
      <c r="G121" s="17">
        <v>16</v>
      </c>
      <c r="H121" s="17" t="s">
        <v>1012</v>
      </c>
      <c r="I121" s="18">
        <v>41997</v>
      </c>
      <c r="J121" s="17" t="s">
        <v>44</v>
      </c>
      <c r="K121" s="17"/>
    </row>
    <row r="122" spans="1:11" ht="21.6" customHeight="1">
      <c r="A122" s="16">
        <v>47</v>
      </c>
      <c r="B122" s="17" t="s">
        <v>2087</v>
      </c>
      <c r="C122" s="16">
        <v>2729</v>
      </c>
      <c r="D122" s="17" t="s">
        <v>2088</v>
      </c>
      <c r="E122" s="17" t="s">
        <v>1995</v>
      </c>
      <c r="F122" s="17" t="s">
        <v>42</v>
      </c>
      <c r="G122" s="17">
        <v>16</v>
      </c>
      <c r="H122" s="17" t="s">
        <v>1012</v>
      </c>
      <c r="I122" s="18">
        <v>41169</v>
      </c>
      <c r="J122" s="17" t="s">
        <v>44</v>
      </c>
      <c r="K122" s="17"/>
    </row>
    <row r="123" spans="1:11" ht="21.6" customHeight="1">
      <c r="A123" s="16">
        <v>48</v>
      </c>
      <c r="B123" s="17" t="s">
        <v>2089</v>
      </c>
      <c r="C123" s="16">
        <v>2732</v>
      </c>
      <c r="D123" s="17" t="s">
        <v>2090</v>
      </c>
      <c r="E123" s="17" t="s">
        <v>1995</v>
      </c>
      <c r="F123" s="17" t="s">
        <v>42</v>
      </c>
      <c r="G123" s="17">
        <v>16</v>
      </c>
      <c r="H123" s="17" t="s">
        <v>1012</v>
      </c>
      <c r="I123" s="18">
        <v>42024</v>
      </c>
      <c r="J123" s="17" t="s">
        <v>44</v>
      </c>
      <c r="K123" s="17"/>
    </row>
    <row r="124" spans="1:11" ht="21.6" customHeight="1">
      <c r="A124" s="16">
        <v>49</v>
      </c>
      <c r="B124" s="17" t="s">
        <v>2091</v>
      </c>
      <c r="C124" s="16">
        <v>2734</v>
      </c>
      <c r="D124" s="17" t="s">
        <v>2092</v>
      </c>
      <c r="E124" s="17" t="s">
        <v>1995</v>
      </c>
      <c r="F124" s="17" t="s">
        <v>42</v>
      </c>
      <c r="G124" s="17">
        <v>16</v>
      </c>
      <c r="H124" s="17" t="s">
        <v>1012</v>
      </c>
      <c r="I124" s="18">
        <v>41634</v>
      </c>
      <c r="J124" s="17" t="s">
        <v>44</v>
      </c>
      <c r="K124" s="17"/>
    </row>
    <row r="125" spans="1:11" ht="21.6" customHeight="1">
      <c r="A125" s="16">
        <v>50</v>
      </c>
      <c r="B125" s="17" t="s">
        <v>2093</v>
      </c>
      <c r="C125" s="16">
        <v>2736</v>
      </c>
      <c r="D125" s="17" t="s">
        <v>2094</v>
      </c>
      <c r="E125" s="17" t="s">
        <v>1995</v>
      </c>
      <c r="F125" s="17" t="s">
        <v>42</v>
      </c>
      <c r="G125" s="17">
        <v>16</v>
      </c>
      <c r="H125" s="17" t="s">
        <v>1012</v>
      </c>
      <c r="I125" s="18">
        <v>42375</v>
      </c>
      <c r="J125" s="17" t="s">
        <v>44</v>
      </c>
      <c r="K125" s="17"/>
    </row>
    <row r="126" spans="1:11" ht="21.6" customHeight="1">
      <c r="A126" s="16">
        <v>51</v>
      </c>
      <c r="B126" s="17" t="s">
        <v>2095</v>
      </c>
      <c r="C126" s="16">
        <v>2740</v>
      </c>
      <c r="D126" s="17" t="s">
        <v>2096</v>
      </c>
      <c r="E126" s="17" t="s">
        <v>1995</v>
      </c>
      <c r="F126" s="17" t="s">
        <v>42</v>
      </c>
      <c r="G126" s="17">
        <v>16</v>
      </c>
      <c r="H126" s="17" t="s">
        <v>1012</v>
      </c>
      <c r="I126" s="18">
        <v>42362</v>
      </c>
      <c r="J126" s="17" t="s">
        <v>44</v>
      </c>
      <c r="K126" s="17"/>
    </row>
    <row r="127" spans="1:11" ht="21.6" customHeight="1">
      <c r="A127" s="16">
        <v>52</v>
      </c>
      <c r="B127" s="17" t="s">
        <v>2097</v>
      </c>
      <c r="C127" s="16">
        <v>2743</v>
      </c>
      <c r="D127" s="17" t="s">
        <v>2098</v>
      </c>
      <c r="E127" s="17" t="s">
        <v>1995</v>
      </c>
      <c r="F127" s="17" t="s">
        <v>42</v>
      </c>
      <c r="G127" s="17">
        <v>16</v>
      </c>
      <c r="H127" s="17" t="s">
        <v>1012</v>
      </c>
      <c r="I127" s="18">
        <v>43899</v>
      </c>
      <c r="J127" s="17" t="s">
        <v>44</v>
      </c>
      <c r="K127" s="17"/>
    </row>
    <row r="128" spans="1:11" ht="21.6" customHeight="1">
      <c r="A128" s="16">
        <v>53</v>
      </c>
      <c r="B128" s="17" t="s">
        <v>2099</v>
      </c>
      <c r="C128" s="16">
        <v>2745</v>
      </c>
      <c r="D128" s="17" t="s">
        <v>2100</v>
      </c>
      <c r="E128" s="17" t="s">
        <v>1995</v>
      </c>
      <c r="F128" s="17" t="s">
        <v>42</v>
      </c>
      <c r="G128" s="17">
        <v>16</v>
      </c>
      <c r="H128" s="17" t="s">
        <v>1012</v>
      </c>
      <c r="I128" s="18">
        <v>43206</v>
      </c>
      <c r="J128" s="17" t="s">
        <v>44</v>
      </c>
      <c r="K128" s="17"/>
    </row>
    <row r="129" spans="1:11" ht="21.6" customHeight="1">
      <c r="A129" s="16">
        <v>54</v>
      </c>
      <c r="B129" s="17" t="s">
        <v>2101</v>
      </c>
      <c r="C129" s="16">
        <v>2752</v>
      </c>
      <c r="D129" s="17" t="s">
        <v>2102</v>
      </c>
      <c r="E129" s="17" t="s">
        <v>1995</v>
      </c>
      <c r="F129" s="17" t="s">
        <v>42</v>
      </c>
      <c r="G129" s="17">
        <v>16</v>
      </c>
      <c r="H129" s="17" t="s">
        <v>1012</v>
      </c>
      <c r="I129" s="18">
        <v>43733</v>
      </c>
      <c r="J129" s="17" t="s">
        <v>44</v>
      </c>
      <c r="K129" s="17"/>
    </row>
    <row r="130" spans="1:11" ht="21.6" customHeight="1">
      <c r="A130" s="16">
        <v>55</v>
      </c>
      <c r="B130" s="17" t="s">
        <v>2103</v>
      </c>
      <c r="C130" s="16">
        <v>2754</v>
      </c>
      <c r="D130" s="17" t="s">
        <v>2104</v>
      </c>
      <c r="E130" s="17" t="s">
        <v>1995</v>
      </c>
      <c r="F130" s="17" t="s">
        <v>42</v>
      </c>
      <c r="G130" s="17">
        <v>16</v>
      </c>
      <c r="H130" s="17" t="s">
        <v>1012</v>
      </c>
      <c r="I130" s="18">
        <v>44091</v>
      </c>
      <c r="J130" s="17" t="s">
        <v>44</v>
      </c>
      <c r="K130" s="17"/>
    </row>
    <row r="131" spans="1:11" ht="21.6" customHeight="1">
      <c r="A131" s="16">
        <v>56</v>
      </c>
      <c r="B131" s="17" t="s">
        <v>2105</v>
      </c>
      <c r="C131" s="16">
        <v>2755</v>
      </c>
      <c r="D131" s="17" t="s">
        <v>2106</v>
      </c>
      <c r="E131" s="17" t="s">
        <v>1995</v>
      </c>
      <c r="F131" s="17" t="s">
        <v>42</v>
      </c>
      <c r="G131" s="17">
        <v>16</v>
      </c>
      <c r="H131" s="17" t="s">
        <v>1012</v>
      </c>
      <c r="I131" s="18">
        <v>44181</v>
      </c>
      <c r="J131" s="17" t="s">
        <v>44</v>
      </c>
      <c r="K131" s="17"/>
    </row>
    <row r="132" spans="1:11" ht="21.6" customHeight="1">
      <c r="A132" s="16">
        <v>113</v>
      </c>
      <c r="B132" s="17" t="s">
        <v>2221</v>
      </c>
      <c r="C132" s="16">
        <v>3252</v>
      </c>
      <c r="D132" s="17" t="s">
        <v>2222</v>
      </c>
      <c r="E132" s="17" t="s">
        <v>1995</v>
      </c>
      <c r="F132" s="17" t="s">
        <v>42</v>
      </c>
      <c r="G132" s="17">
        <v>16</v>
      </c>
      <c r="H132" s="17" t="s">
        <v>1012</v>
      </c>
      <c r="I132" s="18">
        <v>38253</v>
      </c>
      <c r="J132" s="17" t="s">
        <v>44</v>
      </c>
      <c r="K132" s="17"/>
    </row>
    <row r="133" spans="1:11" ht="21.6" customHeight="1">
      <c r="A133" s="16">
        <v>176</v>
      </c>
      <c r="B133" s="17" t="s">
        <v>2347</v>
      </c>
      <c r="C133" s="16">
        <v>3522</v>
      </c>
      <c r="D133" s="17" t="s">
        <v>2348</v>
      </c>
      <c r="E133" s="17" t="s">
        <v>1995</v>
      </c>
      <c r="F133" s="17" t="s">
        <v>42</v>
      </c>
      <c r="G133" s="17">
        <v>16</v>
      </c>
      <c r="H133" s="17" t="s">
        <v>1012</v>
      </c>
      <c r="I133" s="18">
        <v>39370</v>
      </c>
      <c r="J133" s="17" t="s">
        <v>44</v>
      </c>
      <c r="K133" s="17"/>
    </row>
    <row r="134" spans="1:11" ht="21.6" customHeight="1">
      <c r="A134" s="16">
        <v>333</v>
      </c>
      <c r="B134" s="17" t="s">
        <v>2661</v>
      </c>
      <c r="C134" s="16">
        <v>4804</v>
      </c>
      <c r="D134" s="17" t="s">
        <v>2662</v>
      </c>
      <c r="E134" s="17" t="s">
        <v>1995</v>
      </c>
      <c r="F134" s="17" t="s">
        <v>42</v>
      </c>
      <c r="G134" s="17">
        <v>16</v>
      </c>
      <c r="H134" s="17" t="s">
        <v>1012</v>
      </c>
      <c r="I134" s="18">
        <v>42342</v>
      </c>
      <c r="J134" s="17" t="s">
        <v>44</v>
      </c>
      <c r="K134" s="17"/>
    </row>
    <row r="135" spans="1:11" ht="21.6" customHeight="1">
      <c r="A135" s="16">
        <v>392</v>
      </c>
      <c r="B135" s="17" t="s">
        <v>2779</v>
      </c>
      <c r="C135" s="16">
        <v>5301</v>
      </c>
      <c r="D135" s="17" t="s">
        <v>2780</v>
      </c>
      <c r="E135" s="17" t="s">
        <v>1995</v>
      </c>
      <c r="F135" s="17" t="s">
        <v>42</v>
      </c>
      <c r="G135" s="17">
        <v>16</v>
      </c>
      <c r="H135" s="17" t="s">
        <v>1012</v>
      </c>
      <c r="I135" s="18">
        <v>33049</v>
      </c>
      <c r="J135" s="17" t="s">
        <v>44</v>
      </c>
      <c r="K135" s="17"/>
    </row>
    <row r="136" spans="1:11" ht="21.6" customHeight="1">
      <c r="A136" s="16">
        <v>412</v>
      </c>
      <c r="B136" s="17" t="s">
        <v>2819</v>
      </c>
      <c r="C136" s="16">
        <v>5364</v>
      </c>
      <c r="D136" s="17" t="s">
        <v>2820</v>
      </c>
      <c r="E136" s="17" t="s">
        <v>1995</v>
      </c>
      <c r="F136" s="17" t="s">
        <v>42</v>
      </c>
      <c r="G136" s="17">
        <v>16</v>
      </c>
      <c r="H136" s="17" t="s">
        <v>1012</v>
      </c>
      <c r="I136" s="18">
        <v>41512</v>
      </c>
      <c r="J136" s="17" t="s">
        <v>44</v>
      </c>
      <c r="K136" s="17"/>
    </row>
    <row r="137" spans="1:11" ht="21.6" customHeight="1">
      <c r="A137" s="16">
        <v>461</v>
      </c>
      <c r="B137" s="17" t="s">
        <v>2917</v>
      </c>
      <c r="C137" s="16">
        <v>5701</v>
      </c>
      <c r="D137" s="17" t="s">
        <v>2918</v>
      </c>
      <c r="E137" s="17" t="s">
        <v>1995</v>
      </c>
      <c r="F137" s="17" t="s">
        <v>42</v>
      </c>
      <c r="G137" s="17">
        <v>16</v>
      </c>
      <c r="H137" s="17" t="s">
        <v>1012</v>
      </c>
      <c r="I137" s="18">
        <v>35866</v>
      </c>
      <c r="J137" s="17" t="s">
        <v>44</v>
      </c>
      <c r="K137" s="17"/>
    </row>
    <row r="138" spans="1:11" ht="21.6" customHeight="1">
      <c r="A138" s="16">
        <v>462</v>
      </c>
      <c r="B138" s="17" t="s">
        <v>2919</v>
      </c>
      <c r="C138" s="16">
        <v>5703</v>
      </c>
      <c r="D138" s="17" t="s">
        <v>2920</v>
      </c>
      <c r="E138" s="17" t="s">
        <v>1995</v>
      </c>
      <c r="F138" s="17" t="s">
        <v>42</v>
      </c>
      <c r="G138" s="17">
        <v>16</v>
      </c>
      <c r="H138" s="17" t="s">
        <v>1012</v>
      </c>
      <c r="I138" s="18">
        <v>36326</v>
      </c>
      <c r="J138" s="17" t="s">
        <v>44</v>
      </c>
      <c r="K138" s="17"/>
    </row>
    <row r="139" spans="1:11" ht="21.6" customHeight="1">
      <c r="A139" s="16">
        <v>463</v>
      </c>
      <c r="B139" s="17" t="s">
        <v>2921</v>
      </c>
      <c r="C139" s="16">
        <v>5704</v>
      </c>
      <c r="D139" s="17" t="s">
        <v>2922</v>
      </c>
      <c r="E139" s="17" t="s">
        <v>1995</v>
      </c>
      <c r="F139" s="17" t="s">
        <v>42</v>
      </c>
      <c r="G139" s="17">
        <v>16</v>
      </c>
      <c r="H139" s="17" t="s">
        <v>1012</v>
      </c>
      <c r="I139" s="18">
        <v>36515</v>
      </c>
      <c r="J139" s="17" t="s">
        <v>44</v>
      </c>
      <c r="K139" s="17"/>
    </row>
    <row r="140" spans="1:11" ht="21.6" customHeight="1">
      <c r="A140" s="16">
        <v>696</v>
      </c>
      <c r="B140" s="17" t="s">
        <v>3387</v>
      </c>
      <c r="C140" s="16">
        <v>8077</v>
      </c>
      <c r="D140" s="17" t="s">
        <v>3388</v>
      </c>
      <c r="E140" s="17" t="s">
        <v>1995</v>
      </c>
      <c r="F140" s="17" t="s">
        <v>42</v>
      </c>
      <c r="G140" s="17">
        <v>16</v>
      </c>
      <c r="H140" s="17" t="s">
        <v>1012</v>
      </c>
      <c r="I140" s="18">
        <v>38327</v>
      </c>
      <c r="J140" s="17" t="s">
        <v>44</v>
      </c>
      <c r="K140" s="17"/>
    </row>
    <row r="141" spans="1:11" ht="21.6" customHeight="1">
      <c r="A141" s="16">
        <v>464</v>
      </c>
      <c r="B141" s="17" t="s">
        <v>2923</v>
      </c>
      <c r="C141" s="16">
        <v>5820</v>
      </c>
      <c r="D141" s="17" t="s">
        <v>2924</v>
      </c>
      <c r="E141" s="17" t="s">
        <v>1995</v>
      </c>
      <c r="F141" s="17" t="s">
        <v>42</v>
      </c>
      <c r="G141" s="17">
        <v>17</v>
      </c>
      <c r="H141" s="17" t="s">
        <v>1041</v>
      </c>
      <c r="I141" s="18">
        <v>37292</v>
      </c>
      <c r="J141" s="17" t="s">
        <v>44</v>
      </c>
      <c r="K141" s="17"/>
    </row>
    <row r="142" spans="1:11" ht="21.6" customHeight="1">
      <c r="A142" s="16">
        <v>465</v>
      </c>
      <c r="B142" s="17" t="s">
        <v>2925</v>
      </c>
      <c r="C142" s="16">
        <v>5864</v>
      </c>
      <c r="D142" s="17" t="s">
        <v>2926</v>
      </c>
      <c r="E142" s="17" t="s">
        <v>1995</v>
      </c>
      <c r="F142" s="17" t="s">
        <v>42</v>
      </c>
      <c r="G142" s="17">
        <v>17</v>
      </c>
      <c r="H142" s="17" t="s">
        <v>1041</v>
      </c>
      <c r="I142" s="18">
        <v>43192</v>
      </c>
      <c r="J142" s="17" t="s">
        <v>44</v>
      </c>
      <c r="K142" s="17"/>
    </row>
    <row r="143" spans="1:11" ht="21.6" customHeight="1">
      <c r="A143" s="16">
        <v>466</v>
      </c>
      <c r="B143" s="17" t="s">
        <v>2927</v>
      </c>
      <c r="C143" s="16">
        <v>5878</v>
      </c>
      <c r="D143" s="17" t="s">
        <v>2928</v>
      </c>
      <c r="E143" s="17" t="s">
        <v>1995</v>
      </c>
      <c r="F143" s="17" t="s">
        <v>42</v>
      </c>
      <c r="G143" s="17">
        <v>17</v>
      </c>
      <c r="H143" s="17" t="s">
        <v>1041</v>
      </c>
      <c r="I143" s="18">
        <v>41940</v>
      </c>
      <c r="J143" s="17" t="s">
        <v>44</v>
      </c>
      <c r="K143" s="17"/>
    </row>
    <row r="144" spans="1:11" ht="21.6" customHeight="1">
      <c r="A144" s="16">
        <v>471</v>
      </c>
      <c r="B144" s="17" t="s">
        <v>2937</v>
      </c>
      <c r="C144" s="16">
        <v>6015</v>
      </c>
      <c r="D144" s="17" t="s">
        <v>2938</v>
      </c>
      <c r="E144" s="17" t="s">
        <v>1995</v>
      </c>
      <c r="F144" s="17" t="s">
        <v>42</v>
      </c>
      <c r="G144" s="17">
        <v>17</v>
      </c>
      <c r="H144" s="17" t="s">
        <v>1041</v>
      </c>
      <c r="I144" s="18">
        <v>35271</v>
      </c>
      <c r="J144" s="17" t="s">
        <v>44</v>
      </c>
      <c r="K144" s="17"/>
    </row>
    <row r="145" spans="1:11" ht="21.6" customHeight="1">
      <c r="A145" s="16">
        <v>472</v>
      </c>
      <c r="B145" s="17" t="s">
        <v>2939</v>
      </c>
      <c r="C145" s="16">
        <v>6016</v>
      </c>
      <c r="D145" s="17" t="s">
        <v>2940</v>
      </c>
      <c r="E145" s="17" t="s">
        <v>1995</v>
      </c>
      <c r="F145" s="17" t="s">
        <v>42</v>
      </c>
      <c r="G145" s="17">
        <v>17</v>
      </c>
      <c r="H145" s="17" t="s">
        <v>1041</v>
      </c>
      <c r="I145" s="18">
        <v>35403</v>
      </c>
      <c r="J145" s="17" t="s">
        <v>44</v>
      </c>
      <c r="K145" s="17"/>
    </row>
    <row r="146" spans="1:11" ht="21.6" customHeight="1">
      <c r="A146" s="16">
        <v>473</v>
      </c>
      <c r="B146" s="17" t="s">
        <v>2941</v>
      </c>
      <c r="C146" s="16">
        <v>6020</v>
      </c>
      <c r="D146" s="17" t="s">
        <v>2942</v>
      </c>
      <c r="E146" s="17" t="s">
        <v>1995</v>
      </c>
      <c r="F146" s="17" t="s">
        <v>42</v>
      </c>
      <c r="G146" s="17">
        <v>17</v>
      </c>
      <c r="H146" s="17" t="s">
        <v>1041</v>
      </c>
      <c r="I146" s="18">
        <v>37644</v>
      </c>
      <c r="J146" s="17" t="s">
        <v>44</v>
      </c>
      <c r="K146" s="17"/>
    </row>
    <row r="147" spans="1:11" ht="21.6" customHeight="1">
      <c r="A147" s="16">
        <v>474</v>
      </c>
      <c r="B147" s="17" t="s">
        <v>2943</v>
      </c>
      <c r="C147" s="16">
        <v>6021</v>
      </c>
      <c r="D147" s="17" t="s">
        <v>2944</v>
      </c>
      <c r="E147" s="17" t="s">
        <v>1995</v>
      </c>
      <c r="F147" s="17" t="s">
        <v>42</v>
      </c>
      <c r="G147" s="17">
        <v>17</v>
      </c>
      <c r="H147" s="17" t="s">
        <v>1041</v>
      </c>
      <c r="I147" s="18">
        <v>37732</v>
      </c>
      <c r="J147" s="17" t="s">
        <v>44</v>
      </c>
      <c r="K147" s="17"/>
    </row>
    <row r="148" spans="1:11" ht="21.6" customHeight="1">
      <c r="A148" s="16">
        <v>475</v>
      </c>
      <c r="B148" s="17" t="s">
        <v>2945</v>
      </c>
      <c r="C148" s="16">
        <v>6023</v>
      </c>
      <c r="D148" s="17" t="s">
        <v>2946</v>
      </c>
      <c r="E148" s="17" t="s">
        <v>1995</v>
      </c>
      <c r="F148" s="17" t="s">
        <v>42</v>
      </c>
      <c r="G148" s="17">
        <v>17</v>
      </c>
      <c r="H148" s="17" t="s">
        <v>1041</v>
      </c>
      <c r="I148" s="18">
        <v>39414</v>
      </c>
      <c r="J148" s="17" t="s">
        <v>44</v>
      </c>
      <c r="K148" s="17"/>
    </row>
    <row r="149" spans="1:11" ht="21.6" customHeight="1">
      <c r="A149" s="16">
        <v>476</v>
      </c>
      <c r="B149" s="17" t="s">
        <v>2947</v>
      </c>
      <c r="C149" s="16">
        <v>6026</v>
      </c>
      <c r="D149" s="17" t="s">
        <v>2948</v>
      </c>
      <c r="E149" s="17" t="s">
        <v>1995</v>
      </c>
      <c r="F149" s="17" t="s">
        <v>42</v>
      </c>
      <c r="G149" s="17">
        <v>17</v>
      </c>
      <c r="H149" s="17" t="s">
        <v>1041</v>
      </c>
      <c r="I149" s="18">
        <v>42396</v>
      </c>
      <c r="J149" s="17" t="s">
        <v>44</v>
      </c>
      <c r="K149" s="17"/>
    </row>
    <row r="150" spans="1:11" ht="21.6" customHeight="1">
      <c r="A150" s="16">
        <v>57</v>
      </c>
      <c r="B150" s="17" t="s">
        <v>2107</v>
      </c>
      <c r="C150" s="16">
        <v>2916</v>
      </c>
      <c r="D150" s="17" t="s">
        <v>2108</v>
      </c>
      <c r="E150" s="17" t="s">
        <v>1995</v>
      </c>
      <c r="F150" s="17" t="s">
        <v>42</v>
      </c>
      <c r="G150" s="17">
        <v>18</v>
      </c>
      <c r="H150" s="17" t="s">
        <v>344</v>
      </c>
      <c r="I150" s="18">
        <v>38421</v>
      </c>
      <c r="J150" s="17" t="s">
        <v>44</v>
      </c>
      <c r="K150" s="17"/>
    </row>
    <row r="151" spans="1:11" ht="21.6" customHeight="1">
      <c r="A151" s="16">
        <v>58</v>
      </c>
      <c r="B151" s="17" t="s">
        <v>2109</v>
      </c>
      <c r="C151" s="16">
        <v>2924</v>
      </c>
      <c r="D151" s="17" t="s">
        <v>2110</v>
      </c>
      <c r="E151" s="17" t="s">
        <v>1995</v>
      </c>
      <c r="F151" s="17" t="s">
        <v>42</v>
      </c>
      <c r="G151" s="17">
        <v>18</v>
      </c>
      <c r="H151" s="17" t="s">
        <v>344</v>
      </c>
      <c r="I151" s="18">
        <v>40879</v>
      </c>
      <c r="J151" s="17" t="s">
        <v>44</v>
      </c>
      <c r="K151" s="17"/>
    </row>
    <row r="152" spans="1:11" ht="21.6" customHeight="1">
      <c r="A152" s="16">
        <v>60</v>
      </c>
      <c r="B152" s="17" t="s">
        <v>2114</v>
      </c>
      <c r="C152" s="16">
        <v>2937</v>
      </c>
      <c r="D152" s="17" t="s">
        <v>2115</v>
      </c>
      <c r="E152" s="17" t="s">
        <v>1995</v>
      </c>
      <c r="F152" s="17" t="s">
        <v>42</v>
      </c>
      <c r="G152" s="17">
        <v>18</v>
      </c>
      <c r="H152" s="17" t="s">
        <v>344</v>
      </c>
      <c r="I152" s="18">
        <v>42894</v>
      </c>
      <c r="J152" s="17" t="s">
        <v>44</v>
      </c>
      <c r="K152" s="17"/>
    </row>
    <row r="153" spans="1:11" ht="21.6" customHeight="1">
      <c r="A153" s="16">
        <v>61</v>
      </c>
      <c r="B153" s="17" t="s">
        <v>2116</v>
      </c>
      <c r="C153" s="16">
        <v>2947</v>
      </c>
      <c r="D153" s="17" t="s">
        <v>2117</v>
      </c>
      <c r="E153" s="17" t="s">
        <v>1995</v>
      </c>
      <c r="F153" s="17" t="s">
        <v>42</v>
      </c>
      <c r="G153" s="17">
        <v>18</v>
      </c>
      <c r="H153" s="17" t="s">
        <v>344</v>
      </c>
      <c r="I153" s="18">
        <v>44475</v>
      </c>
      <c r="J153" s="17" t="s">
        <v>44</v>
      </c>
      <c r="K153" s="17"/>
    </row>
    <row r="154" spans="1:11" ht="21.6" customHeight="1">
      <c r="A154" s="16">
        <v>90</v>
      </c>
      <c r="B154" s="17" t="s">
        <v>2175</v>
      </c>
      <c r="C154" s="16">
        <v>3171</v>
      </c>
      <c r="D154" s="17" t="s">
        <v>2176</v>
      </c>
      <c r="E154" s="17" t="s">
        <v>1995</v>
      </c>
      <c r="F154" s="17" t="s">
        <v>42</v>
      </c>
      <c r="G154" s="17">
        <v>18</v>
      </c>
      <c r="H154" s="17" t="s">
        <v>344</v>
      </c>
      <c r="I154" s="18">
        <v>38247</v>
      </c>
      <c r="J154" s="17" t="s">
        <v>44</v>
      </c>
      <c r="K154" s="17"/>
    </row>
    <row r="155" spans="1:11" ht="21.6" customHeight="1">
      <c r="A155" s="16">
        <v>467</v>
      </c>
      <c r="B155" s="17" t="s">
        <v>2929</v>
      </c>
      <c r="C155" s="16">
        <v>5902</v>
      </c>
      <c r="D155" s="17" t="s">
        <v>2930</v>
      </c>
      <c r="E155" s="17" t="s">
        <v>1995</v>
      </c>
      <c r="F155" s="17" t="s">
        <v>42</v>
      </c>
      <c r="G155" s="17">
        <v>18</v>
      </c>
      <c r="H155" s="17" t="s">
        <v>344</v>
      </c>
      <c r="I155" s="18">
        <v>35833</v>
      </c>
      <c r="J155" s="17" t="s">
        <v>44</v>
      </c>
      <c r="K155" s="17"/>
    </row>
    <row r="156" spans="1:11" ht="21.6" customHeight="1">
      <c r="A156" s="16">
        <v>468</v>
      </c>
      <c r="B156" s="17" t="s">
        <v>2931</v>
      </c>
      <c r="C156" s="16">
        <v>5903</v>
      </c>
      <c r="D156" s="17" t="s">
        <v>2932</v>
      </c>
      <c r="E156" s="17" t="s">
        <v>1995</v>
      </c>
      <c r="F156" s="17" t="s">
        <v>42</v>
      </c>
      <c r="G156" s="17">
        <v>18</v>
      </c>
      <c r="H156" s="17" t="s">
        <v>344</v>
      </c>
      <c r="I156" s="18">
        <v>37312</v>
      </c>
      <c r="J156" s="17" t="s">
        <v>44</v>
      </c>
      <c r="K156" s="17"/>
    </row>
    <row r="157" spans="1:11" ht="21.6" customHeight="1">
      <c r="A157" s="16">
        <v>469</v>
      </c>
      <c r="B157" s="17" t="s">
        <v>2933</v>
      </c>
      <c r="C157" s="16">
        <v>5904</v>
      </c>
      <c r="D157" s="17" t="s">
        <v>2934</v>
      </c>
      <c r="E157" s="17" t="s">
        <v>1995</v>
      </c>
      <c r="F157" s="17" t="s">
        <v>42</v>
      </c>
      <c r="G157" s="17">
        <v>18</v>
      </c>
      <c r="H157" s="17" t="s">
        <v>344</v>
      </c>
      <c r="I157" s="18">
        <v>37505</v>
      </c>
      <c r="J157" s="17" t="s">
        <v>44</v>
      </c>
      <c r="K157" s="17"/>
    </row>
    <row r="158" spans="1:11" ht="21.6" customHeight="1">
      <c r="A158" s="16">
        <v>470</v>
      </c>
      <c r="B158" s="17" t="s">
        <v>2935</v>
      </c>
      <c r="C158" s="16">
        <v>5905</v>
      </c>
      <c r="D158" s="17" t="s">
        <v>2936</v>
      </c>
      <c r="E158" s="17" t="s">
        <v>1995</v>
      </c>
      <c r="F158" s="17" t="s">
        <v>42</v>
      </c>
      <c r="G158" s="17">
        <v>18</v>
      </c>
      <c r="H158" s="17" t="s">
        <v>344</v>
      </c>
      <c r="I158" s="18">
        <v>37789</v>
      </c>
      <c r="J158" s="17" t="s">
        <v>44</v>
      </c>
      <c r="K158" s="17"/>
    </row>
    <row r="159" spans="1:11" ht="21.6" customHeight="1">
      <c r="A159" s="16">
        <v>526</v>
      </c>
      <c r="B159" s="17" t="s">
        <v>3047</v>
      </c>
      <c r="C159" s="16">
        <v>6195</v>
      </c>
      <c r="D159" s="17" t="s">
        <v>3048</v>
      </c>
      <c r="E159" s="17" t="s">
        <v>1995</v>
      </c>
      <c r="F159" s="17" t="s">
        <v>42</v>
      </c>
      <c r="G159" s="17">
        <v>18</v>
      </c>
      <c r="H159" s="17" t="s">
        <v>344</v>
      </c>
      <c r="I159" s="18">
        <v>37550</v>
      </c>
      <c r="J159" s="17" t="s">
        <v>44</v>
      </c>
      <c r="K159" s="17"/>
    </row>
    <row r="160" spans="1:11" ht="21.6" customHeight="1">
      <c r="A160" s="16">
        <v>660</v>
      </c>
      <c r="B160" s="17" t="s">
        <v>3315</v>
      </c>
      <c r="C160" s="16">
        <v>6728</v>
      </c>
      <c r="D160" s="17" t="s">
        <v>3316</v>
      </c>
      <c r="E160" s="17" t="s">
        <v>1995</v>
      </c>
      <c r="F160" s="17" t="s">
        <v>42</v>
      </c>
      <c r="G160" s="17">
        <v>18</v>
      </c>
      <c r="H160" s="17" t="s">
        <v>344</v>
      </c>
      <c r="I160" s="18">
        <v>44190</v>
      </c>
      <c r="J160" s="17" t="s">
        <v>44</v>
      </c>
      <c r="K160" s="17"/>
    </row>
    <row r="161" spans="1:11" ht="21.6" customHeight="1">
      <c r="A161" s="16">
        <v>689</v>
      </c>
      <c r="B161" s="17" t="s">
        <v>3373</v>
      </c>
      <c r="C161" s="16">
        <v>8066</v>
      </c>
      <c r="D161" s="17" t="s">
        <v>3374</v>
      </c>
      <c r="E161" s="17" t="s">
        <v>1995</v>
      </c>
      <c r="F161" s="17" t="s">
        <v>42</v>
      </c>
      <c r="G161" s="17">
        <v>18</v>
      </c>
      <c r="H161" s="17" t="s">
        <v>344</v>
      </c>
      <c r="I161" s="18">
        <v>38345</v>
      </c>
      <c r="J161" s="17" t="s">
        <v>44</v>
      </c>
      <c r="K161" s="17"/>
    </row>
    <row r="162" spans="1:11" ht="21.6" customHeight="1">
      <c r="A162" s="16">
        <v>751</v>
      </c>
      <c r="B162" s="17" t="s">
        <v>3497</v>
      </c>
      <c r="C162" s="16">
        <v>8433</v>
      </c>
      <c r="D162" s="17" t="s">
        <v>3498</v>
      </c>
      <c r="E162" s="17" t="s">
        <v>1995</v>
      </c>
      <c r="F162" s="17" t="s">
        <v>42</v>
      </c>
      <c r="G162" s="17">
        <v>18</v>
      </c>
      <c r="H162" s="17" t="s">
        <v>344</v>
      </c>
      <c r="I162" s="18">
        <v>41262</v>
      </c>
      <c r="J162" s="17" t="s">
        <v>44</v>
      </c>
      <c r="K162" s="17"/>
    </row>
    <row r="163" spans="1:11" ht="21.6" customHeight="1">
      <c r="A163" s="16">
        <v>783</v>
      </c>
      <c r="B163" s="17" t="s">
        <v>3561</v>
      </c>
      <c r="C163" s="16">
        <v>8941</v>
      </c>
      <c r="D163" s="17" t="s">
        <v>3562</v>
      </c>
      <c r="E163" s="17" t="s">
        <v>1995</v>
      </c>
      <c r="F163" s="17" t="s">
        <v>42</v>
      </c>
      <c r="G163" s="17">
        <v>18</v>
      </c>
      <c r="H163" s="17" t="s">
        <v>344</v>
      </c>
      <c r="I163" s="18">
        <v>37641</v>
      </c>
      <c r="J163" s="17" t="s">
        <v>44</v>
      </c>
      <c r="K163" s="17"/>
    </row>
    <row r="164" spans="1:11" ht="21.6" customHeight="1">
      <c r="A164" s="16">
        <v>788</v>
      </c>
      <c r="B164" s="17" t="s">
        <v>3571</v>
      </c>
      <c r="C164" s="16">
        <v>9960</v>
      </c>
      <c r="D164" s="17" t="s">
        <v>3572</v>
      </c>
      <c r="E164" s="17" t="s">
        <v>1995</v>
      </c>
      <c r="F164" s="17" t="s">
        <v>42</v>
      </c>
      <c r="G164" s="17">
        <v>18</v>
      </c>
      <c r="H164" s="17" t="s">
        <v>344</v>
      </c>
      <c r="I164" s="18">
        <v>38327</v>
      </c>
      <c r="J164" s="17" t="s">
        <v>44</v>
      </c>
      <c r="K164" s="17"/>
    </row>
    <row r="165" spans="1:11" ht="21.6" customHeight="1">
      <c r="A165" s="16">
        <v>11</v>
      </c>
      <c r="B165" s="17" t="s">
        <v>2015</v>
      </c>
      <c r="C165" s="16">
        <v>1584</v>
      </c>
      <c r="D165" s="17" t="s">
        <v>2016</v>
      </c>
      <c r="E165" s="17" t="s">
        <v>1995</v>
      </c>
      <c r="F165" s="17" t="s">
        <v>42</v>
      </c>
      <c r="G165" s="17">
        <v>20</v>
      </c>
      <c r="H165" s="17" t="s">
        <v>339</v>
      </c>
      <c r="I165" s="18">
        <v>39414</v>
      </c>
      <c r="J165" s="17" t="s">
        <v>44</v>
      </c>
      <c r="K165" s="17"/>
    </row>
    <row r="166" spans="1:11" ht="21.6" customHeight="1">
      <c r="A166" s="16">
        <v>36</v>
      </c>
      <c r="B166" s="17" t="s">
        <v>2065</v>
      </c>
      <c r="C166" s="16">
        <v>2221</v>
      </c>
      <c r="D166" s="17" t="s">
        <v>2066</v>
      </c>
      <c r="E166" s="17" t="s">
        <v>1995</v>
      </c>
      <c r="F166" s="17" t="s">
        <v>42</v>
      </c>
      <c r="G166" s="17">
        <v>20</v>
      </c>
      <c r="H166" s="17" t="s">
        <v>339</v>
      </c>
      <c r="I166" s="18">
        <v>39295</v>
      </c>
      <c r="J166" s="17" t="s">
        <v>44</v>
      </c>
      <c r="K166" s="17"/>
    </row>
    <row r="167" spans="1:11" ht="21.6" customHeight="1">
      <c r="A167" s="16">
        <v>40</v>
      </c>
      <c r="B167" s="17" t="s">
        <v>2073</v>
      </c>
      <c r="C167" s="16">
        <v>2640</v>
      </c>
      <c r="D167" s="17" t="s">
        <v>2074</v>
      </c>
      <c r="E167" s="17" t="s">
        <v>1995</v>
      </c>
      <c r="F167" s="17" t="s">
        <v>42</v>
      </c>
      <c r="G167" s="17">
        <v>20</v>
      </c>
      <c r="H167" s="17" t="s">
        <v>339</v>
      </c>
      <c r="I167" s="18">
        <v>41220</v>
      </c>
      <c r="J167" s="17" t="s">
        <v>44</v>
      </c>
      <c r="K167" s="17"/>
    </row>
    <row r="168" spans="1:11" ht="21.6" customHeight="1">
      <c r="A168" s="16">
        <v>121</v>
      </c>
      <c r="B168" s="17" t="s">
        <v>2237</v>
      </c>
      <c r="C168" s="16">
        <v>3284</v>
      </c>
      <c r="D168" s="17" t="s">
        <v>2238</v>
      </c>
      <c r="E168" s="17" t="s">
        <v>1995</v>
      </c>
      <c r="F168" s="17" t="s">
        <v>42</v>
      </c>
      <c r="G168" s="17">
        <v>20</v>
      </c>
      <c r="H168" s="17" t="s">
        <v>339</v>
      </c>
      <c r="I168" s="18">
        <v>38433</v>
      </c>
      <c r="J168" s="17" t="s">
        <v>44</v>
      </c>
      <c r="K168" s="17"/>
    </row>
    <row r="169" spans="1:11" ht="21.6" customHeight="1">
      <c r="A169" s="16">
        <v>133</v>
      </c>
      <c r="B169" s="17" t="s">
        <v>2261</v>
      </c>
      <c r="C169" s="16">
        <v>3313</v>
      </c>
      <c r="D169" s="17" t="s">
        <v>2262</v>
      </c>
      <c r="E169" s="17" t="s">
        <v>1995</v>
      </c>
      <c r="F169" s="17" t="s">
        <v>42</v>
      </c>
      <c r="G169" s="17">
        <v>20</v>
      </c>
      <c r="H169" s="17" t="s">
        <v>339</v>
      </c>
      <c r="I169" s="18">
        <v>38866</v>
      </c>
      <c r="J169" s="17" t="s">
        <v>44</v>
      </c>
      <c r="K169" s="17"/>
    </row>
    <row r="170" spans="1:11" ht="21.6" customHeight="1">
      <c r="A170" s="16">
        <v>282</v>
      </c>
      <c r="B170" s="17" t="s">
        <v>2559</v>
      </c>
      <c r="C170" s="16">
        <v>4430</v>
      </c>
      <c r="D170" s="17" t="s">
        <v>2560</v>
      </c>
      <c r="E170" s="17" t="s">
        <v>1995</v>
      </c>
      <c r="F170" s="17" t="s">
        <v>42</v>
      </c>
      <c r="G170" s="17">
        <v>20</v>
      </c>
      <c r="H170" s="17" t="s">
        <v>339</v>
      </c>
      <c r="I170" s="18">
        <v>40703</v>
      </c>
      <c r="J170" s="17" t="s">
        <v>44</v>
      </c>
      <c r="K170" s="17"/>
    </row>
    <row r="171" spans="1:11" ht="21.6" customHeight="1">
      <c r="A171" s="16">
        <v>293</v>
      </c>
      <c r="B171" s="17" t="s">
        <v>2581</v>
      </c>
      <c r="C171" s="16">
        <v>4529</v>
      </c>
      <c r="D171" s="17" t="s">
        <v>2582</v>
      </c>
      <c r="E171" s="17" t="s">
        <v>1995</v>
      </c>
      <c r="F171" s="17" t="s">
        <v>42</v>
      </c>
      <c r="G171" s="17">
        <v>20</v>
      </c>
      <c r="H171" s="17" t="s">
        <v>339</v>
      </c>
      <c r="I171" s="18">
        <v>37015</v>
      </c>
      <c r="J171" s="17" t="s">
        <v>44</v>
      </c>
      <c r="K171" s="17"/>
    </row>
    <row r="172" spans="1:11" ht="21.6" customHeight="1">
      <c r="A172" s="16">
        <v>299</v>
      </c>
      <c r="B172" s="17" t="s">
        <v>2593</v>
      </c>
      <c r="C172" s="16">
        <v>4541</v>
      </c>
      <c r="D172" s="17" t="s">
        <v>2594</v>
      </c>
      <c r="E172" s="17" t="s">
        <v>1995</v>
      </c>
      <c r="F172" s="17" t="s">
        <v>42</v>
      </c>
      <c r="G172" s="17">
        <v>20</v>
      </c>
      <c r="H172" s="17" t="s">
        <v>339</v>
      </c>
      <c r="I172" s="18">
        <v>41842</v>
      </c>
      <c r="J172" s="17" t="s">
        <v>44</v>
      </c>
      <c r="K172" s="17"/>
    </row>
    <row r="173" spans="1:11" ht="21.6" customHeight="1">
      <c r="A173" s="16">
        <v>305</v>
      </c>
      <c r="B173" s="17" t="s">
        <v>2605</v>
      </c>
      <c r="C173" s="16">
        <v>4556</v>
      </c>
      <c r="D173" s="17" t="s">
        <v>2606</v>
      </c>
      <c r="E173" s="17" t="s">
        <v>1995</v>
      </c>
      <c r="F173" s="17" t="s">
        <v>42</v>
      </c>
      <c r="G173" s="17">
        <v>20</v>
      </c>
      <c r="H173" s="17" t="s">
        <v>339</v>
      </c>
      <c r="I173" s="18">
        <v>42360</v>
      </c>
      <c r="J173" s="17" t="s">
        <v>44</v>
      </c>
      <c r="K173" s="17"/>
    </row>
    <row r="174" spans="1:11" ht="21.6" customHeight="1">
      <c r="A174" s="16">
        <v>348</v>
      </c>
      <c r="B174" s="17" t="s">
        <v>2691</v>
      </c>
      <c r="C174" s="16">
        <v>4950</v>
      </c>
      <c r="D174" s="17" t="s">
        <v>2692</v>
      </c>
      <c r="E174" s="17" t="s">
        <v>1995</v>
      </c>
      <c r="F174" s="17" t="s">
        <v>42</v>
      </c>
      <c r="G174" s="17">
        <v>20</v>
      </c>
      <c r="H174" s="17" t="s">
        <v>339</v>
      </c>
      <c r="I174" s="18">
        <v>41026</v>
      </c>
      <c r="J174" s="17" t="s">
        <v>44</v>
      </c>
      <c r="K174" s="17"/>
    </row>
    <row r="175" spans="1:11" ht="21.6" customHeight="1">
      <c r="A175" s="16">
        <v>385</v>
      </c>
      <c r="B175" s="17" t="s">
        <v>2765</v>
      </c>
      <c r="C175" s="16">
        <v>5276</v>
      </c>
      <c r="D175" s="17" t="s">
        <v>2766</v>
      </c>
      <c r="E175" s="17" t="s">
        <v>1995</v>
      </c>
      <c r="F175" s="17" t="s">
        <v>42</v>
      </c>
      <c r="G175" s="17">
        <v>20</v>
      </c>
      <c r="H175" s="17" t="s">
        <v>339</v>
      </c>
      <c r="I175" s="18">
        <v>41802</v>
      </c>
      <c r="J175" s="17" t="s">
        <v>44</v>
      </c>
      <c r="K175" s="17"/>
    </row>
    <row r="176" spans="1:11" ht="21.6" customHeight="1">
      <c r="A176" s="16">
        <v>394</v>
      </c>
      <c r="B176" s="17" t="s">
        <v>2783</v>
      </c>
      <c r="C176" s="16">
        <v>5306</v>
      </c>
      <c r="D176" s="17" t="s">
        <v>2784</v>
      </c>
      <c r="E176" s="17" t="s">
        <v>1995</v>
      </c>
      <c r="F176" s="17" t="s">
        <v>42</v>
      </c>
      <c r="G176" s="17">
        <v>20</v>
      </c>
      <c r="H176" s="17" t="s">
        <v>339</v>
      </c>
      <c r="I176" s="18">
        <v>35059</v>
      </c>
      <c r="J176" s="17" t="s">
        <v>44</v>
      </c>
      <c r="K176" s="17"/>
    </row>
    <row r="177" spans="1:11" ht="21.6" customHeight="1">
      <c r="A177" s="16">
        <v>405</v>
      </c>
      <c r="B177" s="17" t="s">
        <v>2805</v>
      </c>
      <c r="C177" s="16">
        <v>5345</v>
      </c>
      <c r="D177" s="17" t="s">
        <v>2806</v>
      </c>
      <c r="E177" s="17" t="s">
        <v>1995</v>
      </c>
      <c r="F177" s="17" t="s">
        <v>42</v>
      </c>
      <c r="G177" s="17">
        <v>20</v>
      </c>
      <c r="H177" s="17" t="s">
        <v>339</v>
      </c>
      <c r="I177" s="18">
        <v>35877</v>
      </c>
      <c r="J177" s="17" t="s">
        <v>44</v>
      </c>
      <c r="K177" s="17"/>
    </row>
    <row r="178" spans="1:11" ht="21.6" customHeight="1">
      <c r="A178" s="16">
        <v>418</v>
      </c>
      <c r="B178" s="17" t="s">
        <v>2831</v>
      </c>
      <c r="C178" s="16">
        <v>5398</v>
      </c>
      <c r="D178" s="17" t="s">
        <v>2832</v>
      </c>
      <c r="E178" s="17" t="s">
        <v>1995</v>
      </c>
      <c r="F178" s="17" t="s">
        <v>42</v>
      </c>
      <c r="G178" s="17">
        <v>20</v>
      </c>
      <c r="H178" s="17" t="s">
        <v>339</v>
      </c>
      <c r="I178" s="18">
        <v>36444</v>
      </c>
      <c r="J178" s="17" t="s">
        <v>44</v>
      </c>
      <c r="K178" s="17"/>
    </row>
    <row r="179" spans="1:11" ht="21.6" customHeight="1">
      <c r="A179" s="16">
        <v>427</v>
      </c>
      <c r="B179" s="17" t="s">
        <v>2849</v>
      </c>
      <c r="C179" s="16">
        <v>5450</v>
      </c>
      <c r="D179" s="17" t="s">
        <v>2850</v>
      </c>
      <c r="E179" s="17" t="s">
        <v>1995</v>
      </c>
      <c r="F179" s="17" t="s">
        <v>42</v>
      </c>
      <c r="G179" s="17">
        <v>20</v>
      </c>
      <c r="H179" s="17" t="s">
        <v>339</v>
      </c>
      <c r="I179" s="18">
        <v>43983</v>
      </c>
      <c r="J179" s="17" t="s">
        <v>44</v>
      </c>
      <c r="K179" s="17"/>
    </row>
    <row r="180" spans="1:11" ht="21.6" customHeight="1">
      <c r="A180" s="16">
        <v>438</v>
      </c>
      <c r="B180" s="17" t="s">
        <v>2871</v>
      </c>
      <c r="C180" s="16">
        <v>5481</v>
      </c>
      <c r="D180" s="17" t="s">
        <v>2872</v>
      </c>
      <c r="E180" s="17" t="s">
        <v>1995</v>
      </c>
      <c r="F180" s="17" t="s">
        <v>42</v>
      </c>
      <c r="G180" s="17">
        <v>20</v>
      </c>
      <c r="H180" s="17" t="s">
        <v>339</v>
      </c>
      <c r="I180" s="18">
        <v>43983</v>
      </c>
      <c r="J180" s="17" t="s">
        <v>44</v>
      </c>
      <c r="K180" s="17"/>
    </row>
    <row r="181" spans="1:11" ht="21.6" customHeight="1">
      <c r="A181" s="16">
        <v>454</v>
      </c>
      <c r="B181" s="17" t="s">
        <v>2903</v>
      </c>
      <c r="C181" s="16">
        <v>5530</v>
      </c>
      <c r="D181" s="17" t="s">
        <v>2904</v>
      </c>
      <c r="E181" s="17" t="s">
        <v>1995</v>
      </c>
      <c r="F181" s="17" t="s">
        <v>42</v>
      </c>
      <c r="G181" s="17">
        <v>20</v>
      </c>
      <c r="H181" s="17" t="s">
        <v>339</v>
      </c>
      <c r="I181" s="18">
        <v>36803</v>
      </c>
      <c r="J181" s="17" t="s">
        <v>44</v>
      </c>
      <c r="K181" s="17"/>
    </row>
    <row r="182" spans="1:11" ht="21.6" customHeight="1">
      <c r="A182" s="16">
        <v>459</v>
      </c>
      <c r="B182" s="17" t="s">
        <v>2913</v>
      </c>
      <c r="C182" s="16">
        <v>5604</v>
      </c>
      <c r="D182" s="17" t="s">
        <v>2914</v>
      </c>
      <c r="E182" s="17" t="s">
        <v>1995</v>
      </c>
      <c r="F182" s="17" t="s">
        <v>42</v>
      </c>
      <c r="G182" s="17">
        <v>20</v>
      </c>
      <c r="H182" s="17" t="s">
        <v>339</v>
      </c>
      <c r="I182" s="18">
        <v>35572</v>
      </c>
      <c r="J182" s="17" t="s">
        <v>44</v>
      </c>
      <c r="K182" s="17"/>
    </row>
    <row r="183" spans="1:11" ht="21.6" customHeight="1">
      <c r="A183" s="16">
        <v>517</v>
      </c>
      <c r="B183" s="17" t="s">
        <v>3029</v>
      </c>
      <c r="C183" s="16">
        <v>6179</v>
      </c>
      <c r="D183" s="17" t="s">
        <v>3030</v>
      </c>
      <c r="E183" s="17" t="s">
        <v>1995</v>
      </c>
      <c r="F183" s="17" t="s">
        <v>42</v>
      </c>
      <c r="G183" s="17">
        <v>20</v>
      </c>
      <c r="H183" s="17" t="s">
        <v>339</v>
      </c>
      <c r="I183" s="18">
        <v>37393</v>
      </c>
      <c r="J183" s="17" t="s">
        <v>44</v>
      </c>
      <c r="K183" s="17"/>
    </row>
    <row r="184" spans="1:11" ht="21.6" customHeight="1">
      <c r="A184" s="16">
        <v>528</v>
      </c>
      <c r="B184" s="17" t="s">
        <v>3051</v>
      </c>
      <c r="C184" s="16">
        <v>6199</v>
      </c>
      <c r="D184" s="17" t="s">
        <v>3052</v>
      </c>
      <c r="E184" s="17" t="s">
        <v>1995</v>
      </c>
      <c r="F184" s="17" t="s">
        <v>42</v>
      </c>
      <c r="G184" s="17">
        <v>20</v>
      </c>
      <c r="H184" s="17" t="s">
        <v>339</v>
      </c>
      <c r="I184" s="18">
        <v>42650</v>
      </c>
      <c r="J184" s="17" t="s">
        <v>44</v>
      </c>
      <c r="K184" s="17"/>
    </row>
    <row r="185" spans="1:11" ht="21.6" customHeight="1">
      <c r="A185" s="16">
        <v>548</v>
      </c>
      <c r="B185" s="17" t="s">
        <v>3091</v>
      </c>
      <c r="C185" s="16">
        <v>6236</v>
      </c>
      <c r="D185" s="17" t="s">
        <v>3092</v>
      </c>
      <c r="E185" s="17" t="s">
        <v>1995</v>
      </c>
      <c r="F185" s="17" t="s">
        <v>42</v>
      </c>
      <c r="G185" s="17">
        <v>20</v>
      </c>
      <c r="H185" s="17" t="s">
        <v>339</v>
      </c>
      <c r="I185" s="18">
        <v>37711</v>
      </c>
      <c r="J185" s="17" t="s">
        <v>44</v>
      </c>
      <c r="K185" s="17"/>
    </row>
    <row r="186" spans="1:11" ht="21.6" customHeight="1">
      <c r="A186" s="16">
        <v>550</v>
      </c>
      <c r="B186" s="17" t="s">
        <v>3095</v>
      </c>
      <c r="C186" s="16">
        <v>6240</v>
      </c>
      <c r="D186" s="17" t="s">
        <v>3096</v>
      </c>
      <c r="E186" s="17" t="s">
        <v>1995</v>
      </c>
      <c r="F186" s="17" t="s">
        <v>42</v>
      </c>
      <c r="G186" s="17">
        <v>20</v>
      </c>
      <c r="H186" s="17" t="s">
        <v>339</v>
      </c>
      <c r="I186" s="18">
        <v>37771</v>
      </c>
      <c r="J186" s="17" t="s">
        <v>44</v>
      </c>
      <c r="K186" s="17"/>
    </row>
    <row r="187" spans="1:11" ht="21.6" customHeight="1">
      <c r="A187" s="16">
        <v>637</v>
      </c>
      <c r="B187" s="17" t="s">
        <v>3269</v>
      </c>
      <c r="C187" s="16">
        <v>6616</v>
      </c>
      <c r="D187" s="17" t="s">
        <v>3270</v>
      </c>
      <c r="E187" s="17" t="s">
        <v>1995</v>
      </c>
      <c r="F187" s="17" t="s">
        <v>42</v>
      </c>
      <c r="G187" s="17">
        <v>20</v>
      </c>
      <c r="H187" s="17" t="s">
        <v>339</v>
      </c>
      <c r="I187" s="18">
        <v>43110</v>
      </c>
      <c r="J187" s="17" t="s">
        <v>44</v>
      </c>
      <c r="K187" s="17"/>
    </row>
    <row r="188" spans="1:11" ht="21.6" customHeight="1">
      <c r="A188" s="16">
        <v>638</v>
      </c>
      <c r="B188" s="17" t="s">
        <v>3271</v>
      </c>
      <c r="C188" s="16">
        <v>6624</v>
      </c>
      <c r="D188" s="17" t="s">
        <v>3272</v>
      </c>
      <c r="E188" s="17" t="s">
        <v>1995</v>
      </c>
      <c r="F188" s="17" t="s">
        <v>42</v>
      </c>
      <c r="G188" s="17">
        <v>20</v>
      </c>
      <c r="H188" s="17" t="s">
        <v>339</v>
      </c>
      <c r="I188" s="18">
        <v>43613</v>
      </c>
      <c r="J188" s="17" t="s">
        <v>44</v>
      </c>
      <c r="K188" s="17"/>
    </row>
    <row r="189" spans="1:11" ht="21.6" customHeight="1">
      <c r="A189" s="16">
        <v>639</v>
      </c>
      <c r="B189" s="17" t="s">
        <v>3273</v>
      </c>
      <c r="C189" s="16">
        <v>6629</v>
      </c>
      <c r="D189" s="17" t="s">
        <v>3274</v>
      </c>
      <c r="E189" s="17" t="s">
        <v>1995</v>
      </c>
      <c r="F189" s="17" t="s">
        <v>42</v>
      </c>
      <c r="G189" s="17">
        <v>20</v>
      </c>
      <c r="H189" s="17" t="s">
        <v>339</v>
      </c>
      <c r="I189" s="18">
        <v>43622</v>
      </c>
      <c r="J189" s="17" t="s">
        <v>44</v>
      </c>
      <c r="K189" s="17"/>
    </row>
    <row r="190" spans="1:11" ht="21.6" customHeight="1">
      <c r="A190" s="16">
        <v>670</v>
      </c>
      <c r="B190" s="17" t="s">
        <v>3335</v>
      </c>
      <c r="C190" s="16">
        <v>6803</v>
      </c>
      <c r="D190" s="17" t="s">
        <v>3336</v>
      </c>
      <c r="E190" s="17" t="s">
        <v>1995</v>
      </c>
      <c r="F190" s="17" t="s">
        <v>42</v>
      </c>
      <c r="G190" s="17">
        <v>20</v>
      </c>
      <c r="H190" s="17" t="s">
        <v>339</v>
      </c>
      <c r="I190" s="18">
        <v>40325</v>
      </c>
      <c r="J190" s="17" t="s">
        <v>44</v>
      </c>
      <c r="K190" s="17"/>
    </row>
    <row r="191" spans="1:11" ht="21.6" customHeight="1">
      <c r="A191" s="16">
        <v>730</v>
      </c>
      <c r="B191" s="17" t="s">
        <v>3455</v>
      </c>
      <c r="C191" s="16">
        <v>8342</v>
      </c>
      <c r="D191" s="17" t="s">
        <v>3456</v>
      </c>
      <c r="E191" s="17" t="s">
        <v>1995</v>
      </c>
      <c r="F191" s="17" t="s">
        <v>42</v>
      </c>
      <c r="G191" s="17">
        <v>20</v>
      </c>
      <c r="H191" s="17" t="s">
        <v>339</v>
      </c>
      <c r="I191" s="18">
        <v>43062</v>
      </c>
      <c r="J191" s="17" t="s">
        <v>44</v>
      </c>
      <c r="K191" s="17"/>
    </row>
    <row r="192" spans="1:11" ht="21.6" customHeight="1">
      <c r="A192" s="16">
        <v>732</v>
      </c>
      <c r="B192" s="17" t="s">
        <v>3459</v>
      </c>
      <c r="C192" s="16">
        <v>8354</v>
      </c>
      <c r="D192" s="17" t="s">
        <v>3460</v>
      </c>
      <c r="E192" s="17" t="s">
        <v>1995</v>
      </c>
      <c r="F192" s="17" t="s">
        <v>42</v>
      </c>
      <c r="G192" s="17">
        <v>20</v>
      </c>
      <c r="H192" s="17" t="s">
        <v>339</v>
      </c>
      <c r="I192" s="18">
        <v>38092</v>
      </c>
      <c r="J192" s="17" t="s">
        <v>44</v>
      </c>
      <c r="K192" s="17"/>
    </row>
    <row r="193" spans="1:11" ht="21.6" customHeight="1">
      <c r="A193" s="16">
        <v>735</v>
      </c>
      <c r="B193" s="17" t="s">
        <v>3465</v>
      </c>
      <c r="C193" s="16">
        <v>8390</v>
      </c>
      <c r="D193" s="17" t="s">
        <v>3466</v>
      </c>
      <c r="E193" s="17" t="s">
        <v>1995</v>
      </c>
      <c r="F193" s="17" t="s">
        <v>42</v>
      </c>
      <c r="G193" s="17">
        <v>20</v>
      </c>
      <c r="H193" s="17" t="s">
        <v>339</v>
      </c>
      <c r="I193" s="18">
        <v>39589</v>
      </c>
      <c r="J193" s="17" t="s">
        <v>44</v>
      </c>
      <c r="K193" s="17"/>
    </row>
    <row r="194" spans="1:11" ht="21.6" customHeight="1">
      <c r="A194" s="16">
        <v>736</v>
      </c>
      <c r="B194" s="17" t="s">
        <v>3467</v>
      </c>
      <c r="C194" s="16">
        <v>8401</v>
      </c>
      <c r="D194" s="17" t="s">
        <v>3468</v>
      </c>
      <c r="E194" s="17" t="s">
        <v>1995</v>
      </c>
      <c r="F194" s="17" t="s">
        <v>42</v>
      </c>
      <c r="G194" s="17">
        <v>20</v>
      </c>
      <c r="H194" s="17" t="s">
        <v>339</v>
      </c>
      <c r="I194" s="18">
        <v>40266</v>
      </c>
      <c r="J194" s="17" t="s">
        <v>44</v>
      </c>
      <c r="K194" s="17"/>
    </row>
    <row r="195" spans="1:11" ht="21.6" customHeight="1">
      <c r="A195" s="16">
        <v>743</v>
      </c>
      <c r="B195" s="17" t="s">
        <v>3481</v>
      </c>
      <c r="C195" s="16">
        <v>8418</v>
      </c>
      <c r="D195" s="17" t="s">
        <v>3482</v>
      </c>
      <c r="E195" s="17" t="s">
        <v>1995</v>
      </c>
      <c r="F195" s="17" t="s">
        <v>42</v>
      </c>
      <c r="G195" s="17">
        <v>20</v>
      </c>
      <c r="H195" s="17" t="s">
        <v>339</v>
      </c>
      <c r="I195" s="18">
        <v>40883</v>
      </c>
      <c r="J195" s="17" t="s">
        <v>44</v>
      </c>
      <c r="K195" s="17"/>
    </row>
    <row r="196" spans="1:11" ht="21.6" customHeight="1">
      <c r="A196" s="16">
        <v>744</v>
      </c>
      <c r="B196" s="17" t="s">
        <v>3483</v>
      </c>
      <c r="C196" s="16">
        <v>8420</v>
      </c>
      <c r="D196" s="17" t="s">
        <v>3484</v>
      </c>
      <c r="E196" s="17" t="s">
        <v>1995</v>
      </c>
      <c r="F196" s="17" t="s">
        <v>42</v>
      </c>
      <c r="G196" s="17">
        <v>20</v>
      </c>
      <c r="H196" s="17" t="s">
        <v>339</v>
      </c>
      <c r="I196" s="18">
        <v>41953</v>
      </c>
      <c r="J196" s="17" t="s">
        <v>44</v>
      </c>
      <c r="K196" s="17"/>
    </row>
    <row r="197" spans="1:11" ht="21.6" customHeight="1">
      <c r="A197" s="16">
        <v>745</v>
      </c>
      <c r="B197" s="17" t="s">
        <v>3485</v>
      </c>
      <c r="C197" s="16">
        <v>8421</v>
      </c>
      <c r="D197" s="17" t="s">
        <v>3486</v>
      </c>
      <c r="E197" s="17" t="s">
        <v>1995</v>
      </c>
      <c r="F197" s="17" t="s">
        <v>42</v>
      </c>
      <c r="G197" s="17">
        <v>20</v>
      </c>
      <c r="H197" s="17" t="s">
        <v>339</v>
      </c>
      <c r="I197" s="18">
        <v>41236</v>
      </c>
      <c r="J197" s="17" t="s">
        <v>44</v>
      </c>
      <c r="K197" s="17"/>
    </row>
    <row r="198" spans="1:11" ht="21.6" customHeight="1">
      <c r="A198" s="16">
        <v>746</v>
      </c>
      <c r="B198" s="17" t="s">
        <v>3487</v>
      </c>
      <c r="C198" s="16">
        <v>8423</v>
      </c>
      <c r="D198" s="17" t="s">
        <v>3488</v>
      </c>
      <c r="E198" s="17" t="s">
        <v>1995</v>
      </c>
      <c r="F198" s="17" t="s">
        <v>42</v>
      </c>
      <c r="G198" s="17">
        <v>20</v>
      </c>
      <c r="H198" s="17" t="s">
        <v>339</v>
      </c>
      <c r="I198" s="18">
        <v>40982</v>
      </c>
      <c r="J198" s="17" t="s">
        <v>44</v>
      </c>
      <c r="K198" s="17"/>
    </row>
    <row r="199" spans="1:11" ht="21.6" customHeight="1">
      <c r="A199" s="16">
        <v>748</v>
      </c>
      <c r="B199" s="17" t="s">
        <v>3491</v>
      </c>
      <c r="C199" s="16">
        <v>8426</v>
      </c>
      <c r="D199" s="17" t="s">
        <v>3492</v>
      </c>
      <c r="E199" s="17" t="s">
        <v>1995</v>
      </c>
      <c r="F199" s="17" t="s">
        <v>42</v>
      </c>
      <c r="G199" s="17">
        <v>20</v>
      </c>
      <c r="H199" s="17" t="s">
        <v>339</v>
      </c>
      <c r="I199" s="18">
        <v>40890</v>
      </c>
      <c r="J199" s="17" t="s">
        <v>44</v>
      </c>
      <c r="K199" s="17"/>
    </row>
    <row r="200" spans="1:11" ht="21.6" customHeight="1">
      <c r="A200" s="16">
        <v>752</v>
      </c>
      <c r="B200" s="17" t="s">
        <v>3499</v>
      </c>
      <c r="C200" s="16">
        <v>8435</v>
      </c>
      <c r="D200" s="17" t="s">
        <v>3500</v>
      </c>
      <c r="E200" s="17" t="s">
        <v>1995</v>
      </c>
      <c r="F200" s="17" t="s">
        <v>42</v>
      </c>
      <c r="G200" s="17">
        <v>20</v>
      </c>
      <c r="H200" s="17" t="s">
        <v>339</v>
      </c>
      <c r="I200" s="18">
        <v>41271</v>
      </c>
      <c r="J200" s="17" t="s">
        <v>44</v>
      </c>
      <c r="K200" s="17"/>
    </row>
    <row r="201" spans="1:11" ht="21.6" customHeight="1">
      <c r="A201" s="16">
        <v>754</v>
      </c>
      <c r="B201" s="17" t="s">
        <v>3503</v>
      </c>
      <c r="C201" s="16">
        <v>8437</v>
      </c>
      <c r="D201" s="17" t="s">
        <v>3504</v>
      </c>
      <c r="E201" s="17" t="s">
        <v>1995</v>
      </c>
      <c r="F201" s="17" t="s">
        <v>42</v>
      </c>
      <c r="G201" s="17">
        <v>20</v>
      </c>
      <c r="H201" s="17" t="s">
        <v>339</v>
      </c>
      <c r="I201" s="18">
        <v>42130</v>
      </c>
      <c r="J201" s="17" t="s">
        <v>44</v>
      </c>
      <c r="K201" s="17"/>
    </row>
    <row r="202" spans="1:11" ht="21.6" customHeight="1">
      <c r="A202" s="16">
        <v>755</v>
      </c>
      <c r="B202" s="17" t="s">
        <v>3505</v>
      </c>
      <c r="C202" s="16">
        <v>8440</v>
      </c>
      <c r="D202" s="17" t="s">
        <v>3506</v>
      </c>
      <c r="E202" s="17" t="s">
        <v>1995</v>
      </c>
      <c r="F202" s="17" t="s">
        <v>42</v>
      </c>
      <c r="G202" s="17">
        <v>20</v>
      </c>
      <c r="H202" s="17" t="s">
        <v>339</v>
      </c>
      <c r="I202" s="18">
        <v>43187</v>
      </c>
      <c r="J202" s="17" t="s">
        <v>44</v>
      </c>
      <c r="K202" s="17"/>
    </row>
    <row r="203" spans="1:11" ht="21.6" customHeight="1">
      <c r="A203" s="16">
        <v>756</v>
      </c>
      <c r="B203" s="17" t="s">
        <v>3507</v>
      </c>
      <c r="C203" s="16">
        <v>8444</v>
      </c>
      <c r="D203" s="17" t="s">
        <v>3508</v>
      </c>
      <c r="E203" s="17" t="s">
        <v>1995</v>
      </c>
      <c r="F203" s="17" t="s">
        <v>42</v>
      </c>
      <c r="G203" s="17">
        <v>20</v>
      </c>
      <c r="H203" s="17" t="s">
        <v>339</v>
      </c>
      <c r="I203" s="18">
        <v>42304</v>
      </c>
      <c r="J203" s="17" t="s">
        <v>44</v>
      </c>
      <c r="K203" s="17"/>
    </row>
    <row r="204" spans="1:11" ht="21.6" customHeight="1">
      <c r="A204" s="16">
        <v>761</v>
      </c>
      <c r="B204" s="17" t="s">
        <v>3517</v>
      </c>
      <c r="C204" s="16">
        <v>8476</v>
      </c>
      <c r="D204" s="17" t="s">
        <v>3518</v>
      </c>
      <c r="E204" s="17" t="s">
        <v>1995</v>
      </c>
      <c r="F204" s="17" t="s">
        <v>42</v>
      </c>
      <c r="G204" s="17">
        <v>20</v>
      </c>
      <c r="H204" s="17" t="s">
        <v>339</v>
      </c>
      <c r="I204" s="18">
        <v>42822</v>
      </c>
      <c r="J204" s="17" t="s">
        <v>44</v>
      </c>
      <c r="K204" s="17"/>
    </row>
    <row r="205" spans="1:11" ht="21.6" customHeight="1">
      <c r="A205" s="16">
        <v>763</v>
      </c>
      <c r="B205" s="17" t="s">
        <v>3521</v>
      </c>
      <c r="C205" s="16">
        <v>8489</v>
      </c>
      <c r="D205" s="17" t="s">
        <v>3522</v>
      </c>
      <c r="E205" s="17" t="s">
        <v>1995</v>
      </c>
      <c r="F205" s="17" t="s">
        <v>42</v>
      </c>
      <c r="G205" s="17">
        <v>20</v>
      </c>
      <c r="H205" s="17" t="s">
        <v>339</v>
      </c>
      <c r="I205" s="18">
        <v>42852</v>
      </c>
      <c r="J205" s="17" t="s">
        <v>44</v>
      </c>
      <c r="K205" s="17"/>
    </row>
    <row r="206" spans="1:11" ht="21.6" customHeight="1">
      <c r="A206" s="16">
        <v>764</v>
      </c>
      <c r="B206" s="17" t="s">
        <v>3523</v>
      </c>
      <c r="C206" s="16">
        <v>8905</v>
      </c>
      <c r="D206" s="17" t="s">
        <v>3524</v>
      </c>
      <c r="E206" s="17" t="s">
        <v>1995</v>
      </c>
      <c r="F206" s="17" t="s">
        <v>42</v>
      </c>
      <c r="G206" s="17">
        <v>20</v>
      </c>
      <c r="H206" s="17" t="s">
        <v>339</v>
      </c>
      <c r="I206" s="18">
        <v>35095</v>
      </c>
      <c r="J206" s="17" t="s">
        <v>44</v>
      </c>
      <c r="K206" s="17"/>
    </row>
    <row r="207" spans="1:11" ht="21.6" customHeight="1">
      <c r="A207" s="16">
        <v>765</v>
      </c>
      <c r="B207" s="17" t="s">
        <v>3525</v>
      </c>
      <c r="C207" s="16">
        <v>8906</v>
      </c>
      <c r="D207" s="17" t="s">
        <v>3526</v>
      </c>
      <c r="E207" s="17" t="s">
        <v>1995</v>
      </c>
      <c r="F207" s="17" t="s">
        <v>42</v>
      </c>
      <c r="G207" s="17">
        <v>20</v>
      </c>
      <c r="H207" s="17" t="s">
        <v>339</v>
      </c>
      <c r="I207" s="18">
        <v>35178</v>
      </c>
      <c r="J207" s="17" t="s">
        <v>44</v>
      </c>
      <c r="K207" s="17"/>
    </row>
    <row r="208" spans="1:11" ht="21.6" customHeight="1">
      <c r="A208" s="16">
        <v>767</v>
      </c>
      <c r="B208" s="17" t="s">
        <v>3529</v>
      </c>
      <c r="C208" s="16">
        <v>8916</v>
      </c>
      <c r="D208" s="17" t="s">
        <v>3530</v>
      </c>
      <c r="E208" s="17" t="s">
        <v>1995</v>
      </c>
      <c r="F208" s="17" t="s">
        <v>42</v>
      </c>
      <c r="G208" s="17">
        <v>20</v>
      </c>
      <c r="H208" s="17" t="s">
        <v>339</v>
      </c>
      <c r="I208" s="18">
        <v>36270</v>
      </c>
      <c r="J208" s="17" t="s">
        <v>44</v>
      </c>
      <c r="K208" s="17"/>
    </row>
    <row r="209" spans="1:11" ht="21.6" customHeight="1">
      <c r="A209" s="16">
        <v>769</v>
      </c>
      <c r="B209" s="17" t="s">
        <v>3533</v>
      </c>
      <c r="C209" s="16">
        <v>8921</v>
      </c>
      <c r="D209" s="17" t="s">
        <v>3534</v>
      </c>
      <c r="E209" s="17" t="s">
        <v>1995</v>
      </c>
      <c r="F209" s="17" t="s">
        <v>42</v>
      </c>
      <c r="G209" s="17">
        <v>20</v>
      </c>
      <c r="H209" s="17" t="s">
        <v>339</v>
      </c>
      <c r="I209" s="18">
        <v>36606</v>
      </c>
      <c r="J209" s="17" t="s">
        <v>44</v>
      </c>
      <c r="K209" s="17"/>
    </row>
    <row r="210" spans="1:11" ht="21.6" customHeight="1">
      <c r="A210" s="16">
        <v>771</v>
      </c>
      <c r="B210" s="17" t="s">
        <v>3537</v>
      </c>
      <c r="C210" s="16">
        <v>8924</v>
      </c>
      <c r="D210" s="17" t="s">
        <v>3538</v>
      </c>
      <c r="E210" s="17" t="s">
        <v>1995</v>
      </c>
      <c r="F210" s="17" t="s">
        <v>42</v>
      </c>
      <c r="G210" s="17">
        <v>20</v>
      </c>
      <c r="H210" s="17" t="s">
        <v>339</v>
      </c>
      <c r="I210" s="18">
        <v>36565</v>
      </c>
      <c r="J210" s="17" t="s">
        <v>44</v>
      </c>
      <c r="K210" s="17"/>
    </row>
    <row r="211" spans="1:11" ht="21.6" customHeight="1">
      <c r="A211" s="16">
        <v>773</v>
      </c>
      <c r="B211" s="17" t="s">
        <v>3541</v>
      </c>
      <c r="C211" s="16">
        <v>8928</v>
      </c>
      <c r="D211" s="17" t="s">
        <v>3542</v>
      </c>
      <c r="E211" s="17" t="s">
        <v>1995</v>
      </c>
      <c r="F211" s="17" t="s">
        <v>42</v>
      </c>
      <c r="G211" s="17">
        <v>20</v>
      </c>
      <c r="H211" s="17" t="s">
        <v>339</v>
      </c>
      <c r="I211" s="18">
        <v>36924</v>
      </c>
      <c r="J211" s="17" t="s">
        <v>44</v>
      </c>
      <c r="K211" s="17"/>
    </row>
    <row r="212" spans="1:11" ht="21.6" customHeight="1">
      <c r="A212" s="16">
        <v>774</v>
      </c>
      <c r="B212" s="17" t="s">
        <v>3543</v>
      </c>
      <c r="C212" s="16">
        <v>8929</v>
      </c>
      <c r="D212" s="17" t="s">
        <v>3544</v>
      </c>
      <c r="E212" s="17" t="s">
        <v>1995</v>
      </c>
      <c r="F212" s="17" t="s">
        <v>42</v>
      </c>
      <c r="G212" s="17">
        <v>20</v>
      </c>
      <c r="H212" s="17" t="s">
        <v>339</v>
      </c>
      <c r="I212" s="18">
        <v>36860</v>
      </c>
      <c r="J212" s="17" t="s">
        <v>44</v>
      </c>
      <c r="K212" s="17"/>
    </row>
    <row r="213" spans="1:11" ht="21.6" customHeight="1">
      <c r="A213" s="16">
        <v>777</v>
      </c>
      <c r="B213" s="17" t="s">
        <v>3549</v>
      </c>
      <c r="C213" s="16">
        <v>8932</v>
      </c>
      <c r="D213" s="17" t="s">
        <v>3550</v>
      </c>
      <c r="E213" s="17" t="s">
        <v>1995</v>
      </c>
      <c r="F213" s="17" t="s">
        <v>42</v>
      </c>
      <c r="G213" s="17">
        <v>20</v>
      </c>
      <c r="H213" s="17" t="s">
        <v>339</v>
      </c>
      <c r="I213" s="18">
        <v>36979</v>
      </c>
      <c r="J213" s="17" t="s">
        <v>44</v>
      </c>
      <c r="K213" s="17"/>
    </row>
    <row r="214" spans="1:11" ht="21.6" customHeight="1">
      <c r="A214" s="16">
        <v>778</v>
      </c>
      <c r="B214" s="17" t="s">
        <v>3551</v>
      </c>
      <c r="C214" s="16">
        <v>8933</v>
      </c>
      <c r="D214" s="17" t="s">
        <v>3552</v>
      </c>
      <c r="E214" s="17" t="s">
        <v>1995</v>
      </c>
      <c r="F214" s="17" t="s">
        <v>42</v>
      </c>
      <c r="G214" s="17">
        <v>20</v>
      </c>
      <c r="H214" s="17" t="s">
        <v>339</v>
      </c>
      <c r="I214" s="18">
        <v>36978</v>
      </c>
      <c r="J214" s="17" t="s">
        <v>44</v>
      </c>
      <c r="K214" s="17"/>
    </row>
    <row r="215" spans="1:11" ht="21.6" customHeight="1">
      <c r="A215" s="16">
        <v>779</v>
      </c>
      <c r="B215" s="17" t="s">
        <v>3553</v>
      </c>
      <c r="C215" s="16">
        <v>8935</v>
      </c>
      <c r="D215" s="17" t="s">
        <v>3554</v>
      </c>
      <c r="E215" s="17" t="s">
        <v>1995</v>
      </c>
      <c r="F215" s="17" t="s">
        <v>42</v>
      </c>
      <c r="G215" s="17">
        <v>20</v>
      </c>
      <c r="H215" s="17" t="s">
        <v>339</v>
      </c>
      <c r="I215" s="18">
        <v>37341</v>
      </c>
      <c r="J215" s="17" t="s">
        <v>44</v>
      </c>
      <c r="K215" s="17"/>
    </row>
    <row r="216" spans="1:11" ht="21.6" customHeight="1">
      <c r="A216" s="16">
        <v>780</v>
      </c>
      <c r="B216" s="17" t="s">
        <v>3555</v>
      </c>
      <c r="C216" s="16">
        <v>8936</v>
      </c>
      <c r="D216" s="17" t="s">
        <v>3556</v>
      </c>
      <c r="E216" s="17" t="s">
        <v>1995</v>
      </c>
      <c r="F216" s="17" t="s">
        <v>42</v>
      </c>
      <c r="G216" s="17">
        <v>20</v>
      </c>
      <c r="H216" s="17" t="s">
        <v>339</v>
      </c>
      <c r="I216" s="18">
        <v>37508</v>
      </c>
      <c r="J216" s="17" t="s">
        <v>44</v>
      </c>
      <c r="K216" s="17"/>
    </row>
    <row r="217" spans="1:11" ht="21.6" customHeight="1">
      <c r="A217" s="16">
        <v>781</v>
      </c>
      <c r="B217" s="17" t="s">
        <v>3557</v>
      </c>
      <c r="C217" s="16">
        <v>8937</v>
      </c>
      <c r="D217" s="17" t="s">
        <v>3558</v>
      </c>
      <c r="E217" s="17" t="s">
        <v>1995</v>
      </c>
      <c r="F217" s="17" t="s">
        <v>42</v>
      </c>
      <c r="G217" s="17">
        <v>20</v>
      </c>
      <c r="H217" s="17" t="s">
        <v>339</v>
      </c>
      <c r="I217" s="18">
        <v>37558</v>
      </c>
      <c r="J217" s="17" t="s">
        <v>44</v>
      </c>
      <c r="K217" s="17"/>
    </row>
    <row r="218" spans="1:11" ht="21.6" customHeight="1">
      <c r="A218" s="16">
        <v>782</v>
      </c>
      <c r="B218" s="17" t="s">
        <v>3559</v>
      </c>
      <c r="C218" s="16">
        <v>8938</v>
      </c>
      <c r="D218" s="17" t="s">
        <v>3560</v>
      </c>
      <c r="E218" s="17" t="s">
        <v>1995</v>
      </c>
      <c r="F218" s="17" t="s">
        <v>42</v>
      </c>
      <c r="G218" s="17">
        <v>20</v>
      </c>
      <c r="H218" s="17" t="s">
        <v>339</v>
      </c>
      <c r="I218" s="18">
        <v>37592</v>
      </c>
      <c r="J218" s="17" t="s">
        <v>44</v>
      </c>
      <c r="K218" s="17"/>
    </row>
    <row r="219" spans="1:11" ht="21.6" customHeight="1">
      <c r="A219" s="16">
        <v>784</v>
      </c>
      <c r="B219" s="17" t="s">
        <v>3563</v>
      </c>
      <c r="C219" s="16">
        <v>8942</v>
      </c>
      <c r="D219" s="17" t="s">
        <v>3564</v>
      </c>
      <c r="E219" s="17" t="s">
        <v>1995</v>
      </c>
      <c r="F219" s="17" t="s">
        <v>42</v>
      </c>
      <c r="G219" s="17">
        <v>20</v>
      </c>
      <c r="H219" s="17" t="s">
        <v>339</v>
      </c>
      <c r="I219" s="18">
        <v>37757</v>
      </c>
      <c r="J219" s="17" t="s">
        <v>44</v>
      </c>
      <c r="K219" s="17"/>
    </row>
    <row r="220" spans="1:11" ht="21.6" customHeight="1">
      <c r="A220" s="16">
        <v>17</v>
      </c>
      <c r="B220" s="17" t="s">
        <v>2027</v>
      </c>
      <c r="C220" s="16">
        <v>1742</v>
      </c>
      <c r="D220" s="17" t="s">
        <v>2028</v>
      </c>
      <c r="E220" s="17" t="s">
        <v>1995</v>
      </c>
      <c r="F220" s="17" t="s">
        <v>42</v>
      </c>
      <c r="G220" s="17">
        <v>21</v>
      </c>
      <c r="H220" s="17" t="s">
        <v>424</v>
      </c>
      <c r="I220" s="18">
        <v>38121</v>
      </c>
      <c r="J220" s="17" t="s">
        <v>44</v>
      </c>
      <c r="K220" s="17"/>
    </row>
    <row r="221" spans="1:11" ht="21.6" customHeight="1">
      <c r="A221" s="16">
        <v>311</v>
      </c>
      <c r="B221" s="17" t="s">
        <v>2617</v>
      </c>
      <c r="C221" s="16">
        <v>4702</v>
      </c>
      <c r="D221" s="17" t="s">
        <v>2618</v>
      </c>
      <c r="E221" s="17" t="s">
        <v>1995</v>
      </c>
      <c r="F221" s="17" t="s">
        <v>42</v>
      </c>
      <c r="G221" s="17">
        <v>21</v>
      </c>
      <c r="H221" s="17" t="s">
        <v>424</v>
      </c>
      <c r="I221" s="18">
        <v>34810</v>
      </c>
      <c r="J221" s="17" t="s">
        <v>44</v>
      </c>
      <c r="K221" s="17"/>
    </row>
    <row r="222" spans="1:11" ht="21.6" customHeight="1">
      <c r="A222" s="16">
        <v>312</v>
      </c>
      <c r="B222" s="17" t="s">
        <v>2619</v>
      </c>
      <c r="C222" s="16">
        <v>4706</v>
      </c>
      <c r="D222" s="17" t="s">
        <v>2620</v>
      </c>
      <c r="E222" s="17" t="s">
        <v>1995</v>
      </c>
      <c r="F222" s="17" t="s">
        <v>42</v>
      </c>
      <c r="G222" s="17">
        <v>21</v>
      </c>
      <c r="H222" s="17" t="s">
        <v>424</v>
      </c>
      <c r="I222" s="18">
        <v>35902</v>
      </c>
      <c r="J222" s="17" t="s">
        <v>44</v>
      </c>
      <c r="K222" s="17"/>
    </row>
    <row r="223" spans="1:11" ht="21.6" customHeight="1">
      <c r="A223" s="16">
        <v>313</v>
      </c>
      <c r="B223" s="17" t="s">
        <v>2621</v>
      </c>
      <c r="C223" s="16">
        <v>4707</v>
      </c>
      <c r="D223" s="17" t="s">
        <v>2622</v>
      </c>
      <c r="E223" s="17" t="s">
        <v>1995</v>
      </c>
      <c r="F223" s="17" t="s">
        <v>42</v>
      </c>
      <c r="G223" s="17">
        <v>21</v>
      </c>
      <c r="H223" s="17" t="s">
        <v>424</v>
      </c>
      <c r="I223" s="18">
        <v>35935</v>
      </c>
      <c r="J223" s="17" t="s">
        <v>44</v>
      </c>
      <c r="K223" s="17"/>
    </row>
    <row r="224" spans="1:11" ht="21.6" customHeight="1">
      <c r="A224" s="16">
        <v>314</v>
      </c>
      <c r="B224" s="17" t="s">
        <v>2623</v>
      </c>
      <c r="C224" s="16">
        <v>4711</v>
      </c>
      <c r="D224" s="17" t="s">
        <v>2624</v>
      </c>
      <c r="E224" s="17" t="s">
        <v>1995</v>
      </c>
      <c r="F224" s="17" t="s">
        <v>42</v>
      </c>
      <c r="G224" s="17">
        <v>21</v>
      </c>
      <c r="H224" s="17" t="s">
        <v>424</v>
      </c>
      <c r="I224" s="18">
        <v>36215</v>
      </c>
      <c r="J224" s="17" t="s">
        <v>44</v>
      </c>
      <c r="K224" s="17"/>
    </row>
    <row r="225" spans="1:11" ht="21.6" customHeight="1">
      <c r="A225" s="16">
        <v>316</v>
      </c>
      <c r="B225" s="17" t="s">
        <v>2627</v>
      </c>
      <c r="C225" s="16">
        <v>4714</v>
      </c>
      <c r="D225" s="17" t="s">
        <v>2628</v>
      </c>
      <c r="E225" s="17" t="s">
        <v>1995</v>
      </c>
      <c r="F225" s="17" t="s">
        <v>42</v>
      </c>
      <c r="G225" s="17">
        <v>21</v>
      </c>
      <c r="H225" s="17" t="s">
        <v>424</v>
      </c>
      <c r="I225" s="18">
        <v>36612</v>
      </c>
      <c r="J225" s="17" t="s">
        <v>44</v>
      </c>
      <c r="K225" s="17"/>
    </row>
    <row r="226" spans="1:11" ht="21.6" customHeight="1">
      <c r="A226" s="16">
        <v>317</v>
      </c>
      <c r="B226" s="17" t="s">
        <v>2629</v>
      </c>
      <c r="C226" s="16">
        <v>4716</v>
      </c>
      <c r="D226" s="17" t="s">
        <v>2630</v>
      </c>
      <c r="E226" s="17" t="s">
        <v>1995</v>
      </c>
      <c r="F226" s="17" t="s">
        <v>42</v>
      </c>
      <c r="G226" s="17">
        <v>21</v>
      </c>
      <c r="H226" s="17" t="s">
        <v>424</v>
      </c>
      <c r="I226" s="18">
        <v>36612</v>
      </c>
      <c r="J226" s="17" t="s">
        <v>44</v>
      </c>
      <c r="K226" s="17"/>
    </row>
    <row r="227" spans="1:11" ht="21.6" customHeight="1">
      <c r="A227" s="16">
        <v>318</v>
      </c>
      <c r="B227" s="17" t="s">
        <v>2631</v>
      </c>
      <c r="C227" s="16">
        <v>4721</v>
      </c>
      <c r="D227" s="17" t="s">
        <v>2632</v>
      </c>
      <c r="E227" s="17" t="s">
        <v>1995</v>
      </c>
      <c r="F227" s="17" t="s">
        <v>42</v>
      </c>
      <c r="G227" s="17">
        <v>21</v>
      </c>
      <c r="H227" s="17" t="s">
        <v>424</v>
      </c>
      <c r="I227" s="18">
        <v>36959</v>
      </c>
      <c r="J227" s="17" t="s">
        <v>44</v>
      </c>
      <c r="K227" s="17"/>
    </row>
    <row r="228" spans="1:11" ht="21.6" customHeight="1">
      <c r="A228" s="16">
        <v>324</v>
      </c>
      <c r="B228" s="17" t="s">
        <v>2643</v>
      </c>
      <c r="C228" s="16">
        <v>4741</v>
      </c>
      <c r="D228" s="17" t="s">
        <v>2644</v>
      </c>
      <c r="E228" s="17" t="s">
        <v>1995</v>
      </c>
      <c r="F228" s="17" t="s">
        <v>42</v>
      </c>
      <c r="G228" s="17">
        <v>21</v>
      </c>
      <c r="H228" s="17" t="s">
        <v>424</v>
      </c>
      <c r="I228" s="18">
        <v>43004</v>
      </c>
      <c r="J228" s="17" t="s">
        <v>44</v>
      </c>
      <c r="K228" s="17"/>
    </row>
    <row r="229" spans="1:11" ht="21.6" customHeight="1">
      <c r="A229" s="16">
        <v>329</v>
      </c>
      <c r="B229" s="17" t="s">
        <v>2653</v>
      </c>
      <c r="C229" s="16">
        <v>4754</v>
      </c>
      <c r="D229" s="17" t="s">
        <v>2654</v>
      </c>
      <c r="E229" s="17" t="s">
        <v>1995</v>
      </c>
      <c r="F229" s="17" t="s">
        <v>42</v>
      </c>
      <c r="G229" s="17">
        <v>21</v>
      </c>
      <c r="H229" s="17" t="s">
        <v>424</v>
      </c>
      <c r="I229" s="18">
        <v>42641</v>
      </c>
      <c r="J229" s="17" t="s">
        <v>44</v>
      </c>
      <c r="K229" s="17"/>
    </row>
    <row r="230" spans="1:11" ht="21.6" customHeight="1">
      <c r="A230" s="16">
        <v>331</v>
      </c>
      <c r="B230" s="17" t="s">
        <v>2657</v>
      </c>
      <c r="C230" s="16">
        <v>4767</v>
      </c>
      <c r="D230" s="17" t="s">
        <v>2658</v>
      </c>
      <c r="E230" s="17" t="s">
        <v>1995</v>
      </c>
      <c r="F230" s="17" t="s">
        <v>42</v>
      </c>
      <c r="G230" s="17">
        <v>21</v>
      </c>
      <c r="H230" s="17" t="s">
        <v>424</v>
      </c>
      <c r="I230" s="18">
        <v>43402</v>
      </c>
      <c r="J230" s="17" t="s">
        <v>44</v>
      </c>
      <c r="K230" s="17"/>
    </row>
    <row r="231" spans="1:11" ht="21.6" customHeight="1">
      <c r="A231" s="16">
        <v>602</v>
      </c>
      <c r="B231" s="17" t="s">
        <v>3199</v>
      </c>
      <c r="C231" s="16">
        <v>6509</v>
      </c>
      <c r="D231" s="17" t="s">
        <v>3200</v>
      </c>
      <c r="E231" s="17" t="s">
        <v>1995</v>
      </c>
      <c r="F231" s="17" t="s">
        <v>42</v>
      </c>
      <c r="G231" s="17">
        <v>21</v>
      </c>
      <c r="H231" s="17" t="s">
        <v>424</v>
      </c>
      <c r="I231" s="18">
        <v>38089</v>
      </c>
      <c r="J231" s="17" t="s">
        <v>44</v>
      </c>
      <c r="K231" s="17"/>
    </row>
    <row r="232" spans="1:11" ht="21.6" customHeight="1">
      <c r="A232" s="16">
        <v>7</v>
      </c>
      <c r="B232" s="17" t="s">
        <v>2007</v>
      </c>
      <c r="C232" s="16">
        <v>1565</v>
      </c>
      <c r="D232" s="17" t="s">
        <v>2008</v>
      </c>
      <c r="E232" s="17" t="s">
        <v>1995</v>
      </c>
      <c r="F232" s="17" t="s">
        <v>42</v>
      </c>
      <c r="G232" s="17">
        <v>22</v>
      </c>
      <c r="H232" s="17" t="s">
        <v>390</v>
      </c>
      <c r="I232" s="18">
        <v>38076</v>
      </c>
      <c r="J232" s="17" t="s">
        <v>44</v>
      </c>
      <c r="K232" s="17"/>
    </row>
    <row r="233" spans="1:11" ht="21.6" customHeight="1">
      <c r="A233" s="16">
        <v>14</v>
      </c>
      <c r="B233" s="17" t="s">
        <v>2021</v>
      </c>
      <c r="C233" s="16">
        <v>1593</v>
      </c>
      <c r="D233" s="17" t="s">
        <v>2022</v>
      </c>
      <c r="E233" s="17" t="s">
        <v>1995</v>
      </c>
      <c r="F233" s="17" t="s">
        <v>42</v>
      </c>
      <c r="G233" s="17">
        <v>22</v>
      </c>
      <c r="H233" s="17" t="s">
        <v>390</v>
      </c>
      <c r="I233" s="18">
        <v>41073</v>
      </c>
      <c r="J233" s="17" t="s">
        <v>44</v>
      </c>
      <c r="K233" s="17"/>
    </row>
    <row r="234" spans="1:11" ht="21.6" customHeight="1">
      <c r="A234" s="16">
        <v>18</v>
      </c>
      <c r="B234" s="17" t="s">
        <v>2029</v>
      </c>
      <c r="C234" s="16">
        <v>1752</v>
      </c>
      <c r="D234" s="17" t="s">
        <v>2030</v>
      </c>
      <c r="E234" s="17" t="s">
        <v>1995</v>
      </c>
      <c r="F234" s="17" t="s">
        <v>42</v>
      </c>
      <c r="G234" s="17">
        <v>22</v>
      </c>
      <c r="H234" s="17" t="s">
        <v>390</v>
      </c>
      <c r="I234" s="18">
        <v>40035</v>
      </c>
      <c r="J234" s="17" t="s">
        <v>44</v>
      </c>
      <c r="K234" s="17"/>
    </row>
    <row r="235" spans="1:11" ht="21.6" customHeight="1">
      <c r="A235" s="16">
        <v>19</v>
      </c>
      <c r="B235" s="17" t="s">
        <v>2031</v>
      </c>
      <c r="C235" s="16">
        <v>1777</v>
      </c>
      <c r="D235" s="17" t="s">
        <v>2032</v>
      </c>
      <c r="E235" s="17" t="s">
        <v>1995</v>
      </c>
      <c r="F235" s="17" t="s">
        <v>42</v>
      </c>
      <c r="G235" s="17">
        <v>22</v>
      </c>
      <c r="H235" s="17" t="s">
        <v>390</v>
      </c>
      <c r="I235" s="18">
        <v>38644</v>
      </c>
      <c r="J235" s="17" t="s">
        <v>44</v>
      </c>
      <c r="K235" s="17"/>
    </row>
    <row r="236" spans="1:11" ht="21.6" customHeight="1">
      <c r="A236" s="16">
        <v>20</v>
      </c>
      <c r="B236" s="17" t="s">
        <v>2033</v>
      </c>
      <c r="C236" s="16">
        <v>1781</v>
      </c>
      <c r="D236" s="17" t="s">
        <v>2034</v>
      </c>
      <c r="E236" s="17" t="s">
        <v>1995</v>
      </c>
      <c r="F236" s="17" t="s">
        <v>42</v>
      </c>
      <c r="G236" s="17">
        <v>22</v>
      </c>
      <c r="H236" s="17" t="s">
        <v>390</v>
      </c>
      <c r="I236" s="18">
        <v>38345</v>
      </c>
      <c r="J236" s="17" t="s">
        <v>44</v>
      </c>
      <c r="K236" s="17"/>
    </row>
    <row r="237" spans="1:11" ht="21.6" customHeight="1">
      <c r="A237" s="16">
        <v>21</v>
      </c>
      <c r="B237" s="17" t="s">
        <v>2035</v>
      </c>
      <c r="C237" s="16">
        <v>1784</v>
      </c>
      <c r="D237" s="17" t="s">
        <v>2036</v>
      </c>
      <c r="E237" s="17" t="s">
        <v>1995</v>
      </c>
      <c r="F237" s="17" t="s">
        <v>42</v>
      </c>
      <c r="G237" s="17">
        <v>22</v>
      </c>
      <c r="H237" s="17" t="s">
        <v>390</v>
      </c>
      <c r="I237" s="18">
        <v>39289</v>
      </c>
      <c r="J237" s="17" t="s">
        <v>44</v>
      </c>
      <c r="K237" s="17"/>
    </row>
    <row r="238" spans="1:11" ht="21.6" customHeight="1">
      <c r="A238" s="16">
        <v>23</v>
      </c>
      <c r="B238" s="17" t="s">
        <v>2039</v>
      </c>
      <c r="C238" s="16">
        <v>1788</v>
      </c>
      <c r="D238" s="17" t="s">
        <v>2040</v>
      </c>
      <c r="E238" s="17" t="s">
        <v>1995</v>
      </c>
      <c r="F238" s="17" t="s">
        <v>42</v>
      </c>
      <c r="G238" s="17">
        <v>22</v>
      </c>
      <c r="H238" s="17" t="s">
        <v>390</v>
      </c>
      <c r="I238" s="18">
        <v>40014</v>
      </c>
      <c r="J238" s="17" t="s">
        <v>44</v>
      </c>
      <c r="K238" s="17"/>
    </row>
    <row r="239" spans="1:11" ht="21.6" customHeight="1">
      <c r="A239" s="16">
        <v>25</v>
      </c>
      <c r="B239" s="17" t="s">
        <v>2043</v>
      </c>
      <c r="C239" s="16">
        <v>1799</v>
      </c>
      <c r="D239" s="17" t="s">
        <v>2044</v>
      </c>
      <c r="E239" s="17" t="s">
        <v>1995</v>
      </c>
      <c r="F239" s="17" t="s">
        <v>42</v>
      </c>
      <c r="G239" s="17">
        <v>22</v>
      </c>
      <c r="H239" s="17" t="s">
        <v>390</v>
      </c>
      <c r="I239" s="18">
        <v>39762</v>
      </c>
      <c r="J239" s="17" t="s">
        <v>44</v>
      </c>
      <c r="K239" s="17"/>
    </row>
    <row r="240" spans="1:11" ht="21.6" customHeight="1">
      <c r="A240" s="16">
        <v>26</v>
      </c>
      <c r="B240" s="17" t="s">
        <v>2045</v>
      </c>
      <c r="C240" s="16">
        <v>1813</v>
      </c>
      <c r="D240" s="17" t="s">
        <v>2046</v>
      </c>
      <c r="E240" s="17" t="s">
        <v>1995</v>
      </c>
      <c r="F240" s="17" t="s">
        <v>42</v>
      </c>
      <c r="G240" s="17">
        <v>22</v>
      </c>
      <c r="H240" s="17" t="s">
        <v>390</v>
      </c>
      <c r="I240" s="18">
        <v>40029</v>
      </c>
      <c r="J240" s="17" t="s">
        <v>44</v>
      </c>
      <c r="K240" s="17"/>
    </row>
    <row r="241" spans="1:11" ht="21.6" customHeight="1">
      <c r="A241" s="16">
        <v>79</v>
      </c>
      <c r="B241" s="17" t="s">
        <v>2153</v>
      </c>
      <c r="C241" s="16">
        <v>3118</v>
      </c>
      <c r="D241" s="17" t="s">
        <v>2154</v>
      </c>
      <c r="E241" s="17" t="s">
        <v>1995</v>
      </c>
      <c r="F241" s="17" t="s">
        <v>42</v>
      </c>
      <c r="G241" s="17">
        <v>22</v>
      </c>
      <c r="H241" s="17" t="s">
        <v>390</v>
      </c>
      <c r="I241" s="18">
        <v>39589</v>
      </c>
      <c r="J241" s="17" t="s">
        <v>44</v>
      </c>
      <c r="K241" s="17"/>
    </row>
    <row r="242" spans="1:11" ht="21.6" customHeight="1">
      <c r="A242" s="16">
        <v>91</v>
      </c>
      <c r="B242" s="17" t="s">
        <v>2177</v>
      </c>
      <c r="C242" s="16">
        <v>3176</v>
      </c>
      <c r="D242" s="17" t="s">
        <v>2178</v>
      </c>
      <c r="E242" s="17" t="s">
        <v>1995</v>
      </c>
      <c r="F242" s="17" t="s">
        <v>42</v>
      </c>
      <c r="G242" s="17">
        <v>22</v>
      </c>
      <c r="H242" s="17" t="s">
        <v>390</v>
      </c>
      <c r="I242" s="18">
        <v>40870</v>
      </c>
      <c r="J242" s="17" t="s">
        <v>44</v>
      </c>
      <c r="K242" s="17"/>
    </row>
    <row r="243" spans="1:11" ht="21.6" customHeight="1">
      <c r="A243" s="16">
        <v>96</v>
      </c>
      <c r="B243" s="17" t="s">
        <v>2187</v>
      </c>
      <c r="C243" s="16">
        <v>3205</v>
      </c>
      <c r="D243" s="17" t="s">
        <v>2188</v>
      </c>
      <c r="E243" s="17" t="s">
        <v>1995</v>
      </c>
      <c r="F243" s="17" t="s">
        <v>42</v>
      </c>
      <c r="G243" s="17">
        <v>22</v>
      </c>
      <c r="H243" s="17" t="s">
        <v>390</v>
      </c>
      <c r="I243" s="18">
        <v>38607</v>
      </c>
      <c r="J243" s="17" t="s">
        <v>44</v>
      </c>
      <c r="K243" s="17"/>
    </row>
    <row r="244" spans="1:11" ht="21.6" customHeight="1">
      <c r="A244" s="16">
        <v>102</v>
      </c>
      <c r="B244" s="17" t="s">
        <v>2199</v>
      </c>
      <c r="C244" s="16">
        <v>3218</v>
      </c>
      <c r="D244" s="17" t="s">
        <v>2200</v>
      </c>
      <c r="E244" s="17" t="s">
        <v>1995</v>
      </c>
      <c r="F244" s="17" t="s">
        <v>42</v>
      </c>
      <c r="G244" s="17">
        <v>22</v>
      </c>
      <c r="H244" s="17" t="s">
        <v>390</v>
      </c>
      <c r="I244" s="18">
        <v>38320</v>
      </c>
      <c r="J244" s="17" t="s">
        <v>44</v>
      </c>
      <c r="K244" s="17"/>
    </row>
    <row r="245" spans="1:11" ht="21.6" customHeight="1">
      <c r="A245" s="16">
        <v>231</v>
      </c>
      <c r="B245" s="17" t="s">
        <v>2457</v>
      </c>
      <c r="C245" s="16">
        <v>4102</v>
      </c>
      <c r="D245" s="17" t="s">
        <v>2458</v>
      </c>
      <c r="E245" s="17" t="s">
        <v>1995</v>
      </c>
      <c r="F245" s="17" t="s">
        <v>42</v>
      </c>
      <c r="G245" s="17">
        <v>22</v>
      </c>
      <c r="H245" s="17" t="s">
        <v>390</v>
      </c>
      <c r="I245" s="18">
        <v>36970</v>
      </c>
      <c r="J245" s="17" t="s">
        <v>44</v>
      </c>
      <c r="K245" s="17"/>
    </row>
    <row r="246" spans="1:11" ht="21.6" customHeight="1">
      <c r="A246" s="16">
        <v>232</v>
      </c>
      <c r="B246" s="17" t="s">
        <v>2459</v>
      </c>
      <c r="C246" s="16">
        <v>4105</v>
      </c>
      <c r="D246" s="17" t="s">
        <v>2460</v>
      </c>
      <c r="E246" s="17" t="s">
        <v>1995</v>
      </c>
      <c r="F246" s="17" t="s">
        <v>42</v>
      </c>
      <c r="G246" s="17">
        <v>22</v>
      </c>
      <c r="H246" s="17" t="s">
        <v>390</v>
      </c>
      <c r="I246" s="18">
        <v>37161</v>
      </c>
      <c r="J246" s="17" t="s">
        <v>44</v>
      </c>
      <c r="K246" s="17"/>
    </row>
    <row r="247" spans="1:11" ht="21.6" customHeight="1">
      <c r="A247" s="16">
        <v>233</v>
      </c>
      <c r="B247" s="17" t="s">
        <v>2461</v>
      </c>
      <c r="C247" s="16">
        <v>4107</v>
      </c>
      <c r="D247" s="17" t="s">
        <v>2462</v>
      </c>
      <c r="E247" s="17" t="s">
        <v>1995</v>
      </c>
      <c r="F247" s="17" t="s">
        <v>42</v>
      </c>
      <c r="G247" s="17">
        <v>22</v>
      </c>
      <c r="H247" s="17" t="s">
        <v>390</v>
      </c>
      <c r="I247" s="18">
        <v>37319</v>
      </c>
      <c r="J247" s="17" t="s">
        <v>44</v>
      </c>
      <c r="K247" s="17"/>
    </row>
    <row r="248" spans="1:11" ht="21.6" customHeight="1">
      <c r="A248" s="16">
        <v>234</v>
      </c>
      <c r="B248" s="17" t="s">
        <v>2463</v>
      </c>
      <c r="C248" s="16">
        <v>4109</v>
      </c>
      <c r="D248" s="17" t="s">
        <v>2464</v>
      </c>
      <c r="E248" s="17" t="s">
        <v>1995</v>
      </c>
      <c r="F248" s="17" t="s">
        <v>42</v>
      </c>
      <c r="G248" s="17">
        <v>22</v>
      </c>
      <c r="H248" s="17" t="s">
        <v>390</v>
      </c>
      <c r="I248" s="18">
        <v>37476</v>
      </c>
      <c r="J248" s="17" t="s">
        <v>44</v>
      </c>
      <c r="K248" s="17"/>
    </row>
    <row r="249" spans="1:11" ht="21.6" customHeight="1">
      <c r="A249" s="16">
        <v>235</v>
      </c>
      <c r="B249" s="17" t="s">
        <v>2465</v>
      </c>
      <c r="C249" s="16">
        <v>4111</v>
      </c>
      <c r="D249" s="17" t="s">
        <v>2466</v>
      </c>
      <c r="E249" s="17" t="s">
        <v>1995</v>
      </c>
      <c r="F249" s="17" t="s">
        <v>42</v>
      </c>
      <c r="G249" s="17">
        <v>22</v>
      </c>
      <c r="H249" s="17" t="s">
        <v>390</v>
      </c>
      <c r="I249" s="18">
        <v>36225</v>
      </c>
      <c r="J249" s="17" t="s">
        <v>44</v>
      </c>
      <c r="K249" s="17"/>
    </row>
    <row r="250" spans="1:11" ht="21.6" customHeight="1">
      <c r="A250" s="16">
        <v>237</v>
      </c>
      <c r="B250" s="17" t="s">
        <v>2469</v>
      </c>
      <c r="C250" s="16">
        <v>4114</v>
      </c>
      <c r="D250" s="17" t="s">
        <v>2470</v>
      </c>
      <c r="E250" s="17" t="s">
        <v>1995</v>
      </c>
      <c r="F250" s="17" t="s">
        <v>42</v>
      </c>
      <c r="G250" s="17">
        <v>22</v>
      </c>
      <c r="H250" s="17" t="s">
        <v>390</v>
      </c>
      <c r="I250" s="18">
        <v>37753</v>
      </c>
      <c r="J250" s="17" t="s">
        <v>44</v>
      </c>
      <c r="K250" s="17"/>
    </row>
    <row r="251" spans="1:11" ht="21.6" customHeight="1">
      <c r="A251" s="16">
        <v>238</v>
      </c>
      <c r="B251" s="17" t="s">
        <v>2471</v>
      </c>
      <c r="C251" s="16">
        <v>4116</v>
      </c>
      <c r="D251" s="17" t="s">
        <v>2472</v>
      </c>
      <c r="E251" s="17" t="s">
        <v>1995</v>
      </c>
      <c r="F251" s="17" t="s">
        <v>42</v>
      </c>
      <c r="G251" s="17">
        <v>22</v>
      </c>
      <c r="H251" s="17" t="s">
        <v>390</v>
      </c>
      <c r="I251" s="18">
        <v>42354</v>
      </c>
      <c r="J251" s="17" t="s">
        <v>44</v>
      </c>
      <c r="K251" s="17"/>
    </row>
    <row r="252" spans="1:11" ht="21.6" customHeight="1">
      <c r="A252" s="16">
        <v>239</v>
      </c>
      <c r="B252" s="17" t="s">
        <v>2473</v>
      </c>
      <c r="C252" s="16">
        <v>4120</v>
      </c>
      <c r="D252" s="17" t="s">
        <v>2474</v>
      </c>
      <c r="E252" s="17" t="s">
        <v>1995</v>
      </c>
      <c r="F252" s="17" t="s">
        <v>42</v>
      </c>
      <c r="G252" s="17">
        <v>22</v>
      </c>
      <c r="H252" s="17" t="s">
        <v>390</v>
      </c>
      <c r="I252" s="18">
        <v>37930</v>
      </c>
      <c r="J252" s="17" t="s">
        <v>44</v>
      </c>
      <c r="K252" s="17"/>
    </row>
    <row r="253" spans="1:11" ht="21.6" customHeight="1">
      <c r="A253" s="16">
        <v>240</v>
      </c>
      <c r="B253" s="17" t="s">
        <v>2475</v>
      </c>
      <c r="C253" s="16">
        <v>4121</v>
      </c>
      <c r="D253" s="17" t="s">
        <v>2476</v>
      </c>
      <c r="E253" s="17" t="s">
        <v>1995</v>
      </c>
      <c r="F253" s="17" t="s">
        <v>42</v>
      </c>
      <c r="G253" s="17">
        <v>22</v>
      </c>
      <c r="H253" s="17" t="s">
        <v>390</v>
      </c>
      <c r="I253" s="18">
        <v>37827</v>
      </c>
      <c r="J253" s="17" t="s">
        <v>44</v>
      </c>
      <c r="K253" s="17"/>
    </row>
    <row r="254" spans="1:11" ht="21.6" customHeight="1">
      <c r="A254" s="16">
        <v>241</v>
      </c>
      <c r="B254" s="17" t="s">
        <v>2477</v>
      </c>
      <c r="C254" s="16">
        <v>4123</v>
      </c>
      <c r="D254" s="17" t="s">
        <v>2478</v>
      </c>
      <c r="E254" s="17" t="s">
        <v>1995</v>
      </c>
      <c r="F254" s="17" t="s">
        <v>42</v>
      </c>
      <c r="G254" s="17">
        <v>22</v>
      </c>
      <c r="H254" s="17" t="s">
        <v>390</v>
      </c>
      <c r="I254" s="18">
        <v>37901</v>
      </c>
      <c r="J254" s="17" t="s">
        <v>44</v>
      </c>
      <c r="K254" s="17"/>
    </row>
    <row r="255" spans="1:11" ht="21.6" customHeight="1">
      <c r="A255" s="16">
        <v>242</v>
      </c>
      <c r="B255" s="17" t="s">
        <v>2479</v>
      </c>
      <c r="C255" s="16">
        <v>4126</v>
      </c>
      <c r="D255" s="17" t="s">
        <v>2480</v>
      </c>
      <c r="E255" s="17" t="s">
        <v>1995</v>
      </c>
      <c r="F255" s="17" t="s">
        <v>42</v>
      </c>
      <c r="G255" s="17">
        <v>22</v>
      </c>
      <c r="H255" s="17" t="s">
        <v>390</v>
      </c>
      <c r="I255" s="18">
        <v>38026</v>
      </c>
      <c r="J255" s="17" t="s">
        <v>44</v>
      </c>
      <c r="K255" s="17"/>
    </row>
    <row r="256" spans="1:11" ht="21.6" customHeight="1">
      <c r="A256" s="16">
        <v>243</v>
      </c>
      <c r="B256" s="17" t="s">
        <v>2481</v>
      </c>
      <c r="C256" s="16">
        <v>4127</v>
      </c>
      <c r="D256" s="17" t="s">
        <v>2482</v>
      </c>
      <c r="E256" s="17" t="s">
        <v>1995</v>
      </c>
      <c r="F256" s="17" t="s">
        <v>42</v>
      </c>
      <c r="G256" s="17">
        <v>22</v>
      </c>
      <c r="H256" s="17" t="s">
        <v>390</v>
      </c>
      <c r="I256" s="18">
        <v>38562</v>
      </c>
      <c r="J256" s="17" t="s">
        <v>44</v>
      </c>
      <c r="K256" s="17"/>
    </row>
    <row r="257" spans="1:11" ht="21.6" customHeight="1">
      <c r="A257" s="16">
        <v>244</v>
      </c>
      <c r="B257" s="17" t="s">
        <v>2483</v>
      </c>
      <c r="C257" s="16">
        <v>4128</v>
      </c>
      <c r="D257" s="17" t="s">
        <v>2484</v>
      </c>
      <c r="E257" s="17" t="s">
        <v>1995</v>
      </c>
      <c r="F257" s="17" t="s">
        <v>42</v>
      </c>
      <c r="G257" s="17">
        <v>22</v>
      </c>
      <c r="H257" s="17" t="s">
        <v>390</v>
      </c>
      <c r="I257" s="18">
        <v>38877</v>
      </c>
      <c r="J257" s="17" t="s">
        <v>44</v>
      </c>
      <c r="K257" s="17"/>
    </row>
    <row r="258" spans="1:11" ht="21.6" customHeight="1">
      <c r="A258" s="16">
        <v>245</v>
      </c>
      <c r="B258" s="17" t="s">
        <v>2485</v>
      </c>
      <c r="C258" s="16">
        <v>4129</v>
      </c>
      <c r="D258" s="17" t="s">
        <v>2486</v>
      </c>
      <c r="E258" s="17" t="s">
        <v>1995</v>
      </c>
      <c r="F258" s="17" t="s">
        <v>42</v>
      </c>
      <c r="G258" s="17">
        <v>22</v>
      </c>
      <c r="H258" s="17" t="s">
        <v>390</v>
      </c>
      <c r="I258" s="18">
        <v>38259</v>
      </c>
      <c r="J258" s="17" t="s">
        <v>44</v>
      </c>
      <c r="K258" s="17"/>
    </row>
    <row r="259" spans="1:11" ht="21.6" customHeight="1">
      <c r="A259" s="16">
        <v>246</v>
      </c>
      <c r="B259" s="17" t="s">
        <v>2487</v>
      </c>
      <c r="C259" s="16">
        <v>4130</v>
      </c>
      <c r="D259" s="17" t="s">
        <v>2488</v>
      </c>
      <c r="E259" s="17" t="s">
        <v>1995</v>
      </c>
      <c r="F259" s="17" t="s">
        <v>42</v>
      </c>
      <c r="G259" s="17">
        <v>22</v>
      </c>
      <c r="H259" s="17" t="s">
        <v>390</v>
      </c>
      <c r="I259" s="18">
        <v>40920</v>
      </c>
      <c r="J259" s="17" t="s">
        <v>44</v>
      </c>
      <c r="K259" s="17"/>
    </row>
    <row r="260" spans="1:11" ht="21.6" customHeight="1">
      <c r="A260" s="16">
        <v>247</v>
      </c>
      <c r="B260" s="17" t="s">
        <v>2489</v>
      </c>
      <c r="C260" s="16">
        <v>4131</v>
      </c>
      <c r="D260" s="17" t="s">
        <v>2490</v>
      </c>
      <c r="E260" s="17" t="s">
        <v>1995</v>
      </c>
      <c r="F260" s="17" t="s">
        <v>42</v>
      </c>
      <c r="G260" s="17">
        <v>22</v>
      </c>
      <c r="H260" s="17" t="s">
        <v>390</v>
      </c>
      <c r="I260" s="18">
        <v>38086</v>
      </c>
      <c r="J260" s="17" t="s">
        <v>44</v>
      </c>
      <c r="K260" s="17"/>
    </row>
    <row r="261" spans="1:11" ht="21.6" customHeight="1">
      <c r="A261" s="16">
        <v>248</v>
      </c>
      <c r="B261" s="17" t="s">
        <v>2491</v>
      </c>
      <c r="C261" s="16">
        <v>4138</v>
      </c>
      <c r="D261" s="17" t="s">
        <v>2492</v>
      </c>
      <c r="E261" s="17" t="s">
        <v>1995</v>
      </c>
      <c r="F261" s="17" t="s">
        <v>42</v>
      </c>
      <c r="G261" s="17">
        <v>22</v>
      </c>
      <c r="H261" s="17" t="s">
        <v>390</v>
      </c>
      <c r="I261" s="18">
        <v>40541</v>
      </c>
      <c r="J261" s="17" t="s">
        <v>44</v>
      </c>
      <c r="K261" s="17"/>
    </row>
    <row r="262" spans="1:11" ht="21.6" customHeight="1">
      <c r="A262" s="16">
        <v>249</v>
      </c>
      <c r="B262" s="17" t="s">
        <v>2493</v>
      </c>
      <c r="C262" s="16">
        <v>4139</v>
      </c>
      <c r="D262" s="17" t="s">
        <v>2494</v>
      </c>
      <c r="E262" s="17" t="s">
        <v>1995</v>
      </c>
      <c r="F262" s="17" t="s">
        <v>42</v>
      </c>
      <c r="G262" s="17">
        <v>22</v>
      </c>
      <c r="H262" s="17" t="s">
        <v>390</v>
      </c>
      <c r="I262" s="18">
        <v>40662</v>
      </c>
      <c r="J262" s="17" t="s">
        <v>44</v>
      </c>
      <c r="K262" s="17"/>
    </row>
    <row r="263" spans="1:11" ht="21.6" customHeight="1">
      <c r="A263" s="16">
        <v>250</v>
      </c>
      <c r="B263" s="17" t="s">
        <v>2495</v>
      </c>
      <c r="C263" s="16">
        <v>4147</v>
      </c>
      <c r="D263" s="17" t="s">
        <v>2496</v>
      </c>
      <c r="E263" s="17" t="s">
        <v>1995</v>
      </c>
      <c r="F263" s="17" t="s">
        <v>42</v>
      </c>
      <c r="G263" s="17">
        <v>22</v>
      </c>
      <c r="H263" s="17" t="s">
        <v>390</v>
      </c>
      <c r="I263" s="18">
        <v>42331</v>
      </c>
      <c r="J263" s="17" t="s">
        <v>44</v>
      </c>
      <c r="K263" s="17"/>
    </row>
    <row r="264" spans="1:11" ht="21.6" customHeight="1">
      <c r="A264" s="16">
        <v>251</v>
      </c>
      <c r="B264" s="17" t="s">
        <v>2497</v>
      </c>
      <c r="C264" s="16">
        <v>4153</v>
      </c>
      <c r="D264" s="17" t="s">
        <v>2498</v>
      </c>
      <c r="E264" s="17" t="s">
        <v>1995</v>
      </c>
      <c r="F264" s="17" t="s">
        <v>42</v>
      </c>
      <c r="G264" s="17">
        <v>22</v>
      </c>
      <c r="H264" s="17" t="s">
        <v>390</v>
      </c>
      <c r="I264" s="18">
        <v>41417</v>
      </c>
      <c r="J264" s="17" t="s">
        <v>44</v>
      </c>
      <c r="K264" s="17"/>
    </row>
    <row r="265" spans="1:11" ht="21.6" customHeight="1">
      <c r="A265" s="16">
        <v>252</v>
      </c>
      <c r="B265" s="17" t="s">
        <v>2499</v>
      </c>
      <c r="C265" s="16">
        <v>4154</v>
      </c>
      <c r="D265" s="17" t="s">
        <v>2500</v>
      </c>
      <c r="E265" s="17" t="s">
        <v>1995</v>
      </c>
      <c r="F265" s="17" t="s">
        <v>42</v>
      </c>
      <c r="G265" s="17">
        <v>22</v>
      </c>
      <c r="H265" s="17" t="s">
        <v>390</v>
      </c>
      <c r="I265" s="18">
        <v>40905</v>
      </c>
      <c r="J265" s="17" t="s">
        <v>44</v>
      </c>
      <c r="K265" s="17"/>
    </row>
    <row r="266" spans="1:11" ht="21.6" customHeight="1">
      <c r="A266" s="16">
        <v>253</v>
      </c>
      <c r="B266" s="17" t="s">
        <v>2501</v>
      </c>
      <c r="C266" s="16">
        <v>4157</v>
      </c>
      <c r="D266" s="17" t="s">
        <v>2502</v>
      </c>
      <c r="E266" s="17" t="s">
        <v>1995</v>
      </c>
      <c r="F266" s="17" t="s">
        <v>42</v>
      </c>
      <c r="G266" s="17">
        <v>22</v>
      </c>
      <c r="H266" s="17" t="s">
        <v>390</v>
      </c>
      <c r="I266" s="18">
        <v>41516</v>
      </c>
      <c r="J266" s="17" t="s">
        <v>44</v>
      </c>
      <c r="K266" s="17"/>
    </row>
    <row r="267" spans="1:11" ht="21.6" customHeight="1">
      <c r="A267" s="16">
        <v>254</v>
      </c>
      <c r="B267" s="17" t="s">
        <v>2503</v>
      </c>
      <c r="C267" s="16">
        <v>4160</v>
      </c>
      <c r="D267" s="17" t="s">
        <v>2504</v>
      </c>
      <c r="E267" s="17" t="s">
        <v>1995</v>
      </c>
      <c r="F267" s="17" t="s">
        <v>42</v>
      </c>
      <c r="G267" s="17">
        <v>22</v>
      </c>
      <c r="H267" s="17" t="s">
        <v>390</v>
      </c>
      <c r="I267" s="18">
        <v>41169</v>
      </c>
      <c r="J267" s="17" t="s">
        <v>44</v>
      </c>
      <c r="K267" s="17"/>
    </row>
    <row r="268" spans="1:11" ht="21.6" customHeight="1">
      <c r="A268" s="16">
        <v>255</v>
      </c>
      <c r="B268" s="17" t="s">
        <v>2505</v>
      </c>
      <c r="C268" s="16">
        <v>4161</v>
      </c>
      <c r="D268" s="17" t="s">
        <v>2506</v>
      </c>
      <c r="E268" s="17" t="s">
        <v>1995</v>
      </c>
      <c r="F268" s="17" t="s">
        <v>42</v>
      </c>
      <c r="G268" s="17">
        <v>22</v>
      </c>
      <c r="H268" s="17" t="s">
        <v>390</v>
      </c>
      <c r="I268" s="18">
        <v>41451</v>
      </c>
      <c r="J268" s="17" t="s">
        <v>44</v>
      </c>
      <c r="K268" s="17"/>
    </row>
    <row r="269" spans="1:11" ht="21.6" customHeight="1">
      <c r="A269" s="16">
        <v>256</v>
      </c>
      <c r="B269" s="17" t="s">
        <v>2507</v>
      </c>
      <c r="C269" s="16">
        <v>4162</v>
      </c>
      <c r="D269" s="17" t="s">
        <v>2508</v>
      </c>
      <c r="E269" s="17" t="s">
        <v>1995</v>
      </c>
      <c r="F269" s="17" t="s">
        <v>42</v>
      </c>
      <c r="G269" s="17">
        <v>22</v>
      </c>
      <c r="H269" s="17" t="s">
        <v>390</v>
      </c>
      <c r="I269" s="18">
        <v>41170</v>
      </c>
      <c r="J269" s="17" t="s">
        <v>44</v>
      </c>
      <c r="K269" s="17"/>
    </row>
    <row r="270" spans="1:11" ht="21.6" customHeight="1">
      <c r="A270" s="16">
        <v>257</v>
      </c>
      <c r="B270" s="17" t="s">
        <v>2509</v>
      </c>
      <c r="C270" s="16">
        <v>4163</v>
      </c>
      <c r="D270" s="17" t="s">
        <v>2510</v>
      </c>
      <c r="E270" s="17" t="s">
        <v>1995</v>
      </c>
      <c r="F270" s="17" t="s">
        <v>42</v>
      </c>
      <c r="G270" s="17">
        <v>22</v>
      </c>
      <c r="H270" s="17" t="s">
        <v>390</v>
      </c>
      <c r="I270" s="18">
        <v>41228</v>
      </c>
      <c r="J270" s="17" t="s">
        <v>44</v>
      </c>
      <c r="K270" s="17"/>
    </row>
    <row r="271" spans="1:11" ht="21.6" customHeight="1">
      <c r="A271" s="16">
        <v>258</v>
      </c>
      <c r="B271" s="17" t="s">
        <v>2511</v>
      </c>
      <c r="C271" s="16">
        <v>4167</v>
      </c>
      <c r="D271" s="17" t="s">
        <v>2512</v>
      </c>
      <c r="E271" s="17" t="s">
        <v>1995</v>
      </c>
      <c r="F271" s="17" t="s">
        <v>42</v>
      </c>
      <c r="G271" s="17">
        <v>22</v>
      </c>
      <c r="H271" s="17" t="s">
        <v>390</v>
      </c>
      <c r="I271" s="18">
        <v>42255</v>
      </c>
      <c r="J271" s="17" t="s">
        <v>44</v>
      </c>
      <c r="K271" s="17"/>
    </row>
    <row r="272" spans="1:11" ht="21.6" customHeight="1">
      <c r="A272" s="16">
        <v>259</v>
      </c>
      <c r="B272" s="17" t="s">
        <v>2513</v>
      </c>
      <c r="C272" s="16">
        <v>4168</v>
      </c>
      <c r="D272" s="17" t="s">
        <v>2514</v>
      </c>
      <c r="E272" s="17" t="s">
        <v>1995</v>
      </c>
      <c r="F272" s="17" t="s">
        <v>42</v>
      </c>
      <c r="G272" s="17">
        <v>22</v>
      </c>
      <c r="H272" s="17" t="s">
        <v>390</v>
      </c>
      <c r="I272" s="18">
        <v>41261</v>
      </c>
      <c r="J272" s="17" t="s">
        <v>44</v>
      </c>
      <c r="K272" s="17"/>
    </row>
    <row r="273" spans="1:11" ht="21.6" customHeight="1">
      <c r="A273" s="16">
        <v>261</v>
      </c>
      <c r="B273" s="17" t="s">
        <v>2517</v>
      </c>
      <c r="C273" s="16">
        <v>4173</v>
      </c>
      <c r="D273" s="17" t="s">
        <v>2518</v>
      </c>
      <c r="E273" s="17" t="s">
        <v>1995</v>
      </c>
      <c r="F273" s="17" t="s">
        <v>42</v>
      </c>
      <c r="G273" s="17">
        <v>22</v>
      </c>
      <c r="H273" s="17" t="s">
        <v>390</v>
      </c>
      <c r="I273" s="18">
        <v>41578</v>
      </c>
      <c r="J273" s="17" t="s">
        <v>44</v>
      </c>
      <c r="K273" s="17"/>
    </row>
    <row r="274" spans="1:11" ht="21.6" customHeight="1">
      <c r="A274" s="16">
        <v>262</v>
      </c>
      <c r="B274" s="17" t="s">
        <v>2519</v>
      </c>
      <c r="C274" s="16">
        <v>4174</v>
      </c>
      <c r="D274" s="17" t="s">
        <v>2520</v>
      </c>
      <c r="E274" s="17" t="s">
        <v>1995</v>
      </c>
      <c r="F274" s="17" t="s">
        <v>42</v>
      </c>
      <c r="G274" s="17">
        <v>22</v>
      </c>
      <c r="H274" s="17" t="s">
        <v>390</v>
      </c>
      <c r="I274" s="18">
        <v>42086</v>
      </c>
      <c r="J274" s="17" t="s">
        <v>44</v>
      </c>
      <c r="K274" s="17"/>
    </row>
    <row r="275" spans="1:11" ht="21.6" customHeight="1">
      <c r="A275" s="16">
        <v>263</v>
      </c>
      <c r="B275" s="17" t="s">
        <v>2521</v>
      </c>
      <c r="C275" s="16">
        <v>4175</v>
      </c>
      <c r="D275" s="17" t="s">
        <v>2522</v>
      </c>
      <c r="E275" s="17" t="s">
        <v>1995</v>
      </c>
      <c r="F275" s="17" t="s">
        <v>42</v>
      </c>
      <c r="G275" s="17">
        <v>22</v>
      </c>
      <c r="H275" s="17" t="s">
        <v>390</v>
      </c>
      <c r="I275" s="18">
        <v>41752</v>
      </c>
      <c r="J275" s="17" t="s">
        <v>44</v>
      </c>
      <c r="K275" s="17"/>
    </row>
    <row r="276" spans="1:11" ht="21.6" customHeight="1">
      <c r="A276" s="16">
        <v>264</v>
      </c>
      <c r="B276" s="17" t="s">
        <v>2523</v>
      </c>
      <c r="C276" s="16">
        <v>4183</v>
      </c>
      <c r="D276" s="17" t="s">
        <v>2524</v>
      </c>
      <c r="E276" s="17" t="s">
        <v>1995</v>
      </c>
      <c r="F276" s="17" t="s">
        <v>42</v>
      </c>
      <c r="G276" s="17">
        <v>22</v>
      </c>
      <c r="H276" s="17" t="s">
        <v>390</v>
      </c>
      <c r="I276" s="18">
        <v>42803</v>
      </c>
      <c r="J276" s="17" t="s">
        <v>44</v>
      </c>
      <c r="K276" s="17"/>
    </row>
    <row r="277" spans="1:11" ht="21.6" customHeight="1">
      <c r="A277" s="16">
        <v>265</v>
      </c>
      <c r="B277" s="17" t="s">
        <v>2525</v>
      </c>
      <c r="C277" s="16">
        <v>4188</v>
      </c>
      <c r="D277" s="17" t="s">
        <v>2526</v>
      </c>
      <c r="E277" s="17" t="s">
        <v>1995</v>
      </c>
      <c r="F277" s="17" t="s">
        <v>42</v>
      </c>
      <c r="G277" s="17">
        <v>22</v>
      </c>
      <c r="H277" s="17" t="s">
        <v>390</v>
      </c>
      <c r="I277" s="18">
        <v>42087</v>
      </c>
      <c r="J277" s="17" t="s">
        <v>44</v>
      </c>
      <c r="K277" s="17"/>
    </row>
    <row r="278" spans="1:11" ht="21.6" customHeight="1">
      <c r="A278" s="16">
        <v>266</v>
      </c>
      <c r="B278" s="17" t="s">
        <v>2527</v>
      </c>
      <c r="C278" s="16">
        <v>4192</v>
      </c>
      <c r="D278" s="17" t="s">
        <v>2528</v>
      </c>
      <c r="E278" s="17" t="s">
        <v>1995</v>
      </c>
      <c r="F278" s="17" t="s">
        <v>42</v>
      </c>
      <c r="G278" s="17">
        <v>22</v>
      </c>
      <c r="H278" s="17" t="s">
        <v>390</v>
      </c>
      <c r="I278" s="18">
        <v>41940</v>
      </c>
      <c r="J278" s="17" t="s">
        <v>44</v>
      </c>
      <c r="K278" s="17"/>
    </row>
    <row r="279" spans="1:11" ht="21.6" customHeight="1">
      <c r="A279" s="16">
        <v>267</v>
      </c>
      <c r="B279" s="17" t="s">
        <v>2529</v>
      </c>
      <c r="C279" s="16">
        <v>4198</v>
      </c>
      <c r="D279" s="17" t="s">
        <v>2530</v>
      </c>
      <c r="E279" s="17" t="s">
        <v>1995</v>
      </c>
      <c r="F279" s="17" t="s">
        <v>42</v>
      </c>
      <c r="G279" s="17">
        <v>22</v>
      </c>
      <c r="H279" s="17" t="s">
        <v>390</v>
      </c>
      <c r="I279" s="18">
        <v>41996</v>
      </c>
      <c r="J279" s="17" t="s">
        <v>44</v>
      </c>
      <c r="K279" s="17"/>
    </row>
    <row r="280" spans="1:11" ht="21.6" customHeight="1">
      <c r="A280" s="16">
        <v>319</v>
      </c>
      <c r="B280" s="17" t="s">
        <v>2633</v>
      </c>
      <c r="C280" s="16">
        <v>4726</v>
      </c>
      <c r="D280" s="17" t="s">
        <v>2634</v>
      </c>
      <c r="E280" s="17" t="s">
        <v>1995</v>
      </c>
      <c r="F280" s="17" t="s">
        <v>42</v>
      </c>
      <c r="G280" s="17">
        <v>22</v>
      </c>
      <c r="H280" s="17" t="s">
        <v>390</v>
      </c>
      <c r="I280" s="18">
        <v>41633</v>
      </c>
      <c r="J280" s="17" t="s">
        <v>44</v>
      </c>
      <c r="K280" s="17"/>
    </row>
    <row r="281" spans="1:11" ht="21.6" customHeight="1">
      <c r="A281" s="16">
        <v>320</v>
      </c>
      <c r="B281" s="17" t="s">
        <v>2635</v>
      </c>
      <c r="C281" s="16">
        <v>4728</v>
      </c>
      <c r="D281" s="17" t="s">
        <v>2636</v>
      </c>
      <c r="E281" s="17" t="s">
        <v>1995</v>
      </c>
      <c r="F281" s="17" t="s">
        <v>42</v>
      </c>
      <c r="G281" s="17">
        <v>22</v>
      </c>
      <c r="H281" s="17" t="s">
        <v>390</v>
      </c>
      <c r="I281" s="18">
        <v>40918</v>
      </c>
      <c r="J281" s="17" t="s">
        <v>44</v>
      </c>
      <c r="K281" s="17"/>
    </row>
    <row r="282" spans="1:11" ht="21.6" customHeight="1">
      <c r="A282" s="16">
        <v>322</v>
      </c>
      <c r="B282" s="17" t="s">
        <v>2639</v>
      </c>
      <c r="C282" s="16">
        <v>4735</v>
      </c>
      <c r="D282" s="17" t="s">
        <v>2640</v>
      </c>
      <c r="E282" s="17" t="s">
        <v>1995</v>
      </c>
      <c r="F282" s="17" t="s">
        <v>42</v>
      </c>
      <c r="G282" s="17">
        <v>22</v>
      </c>
      <c r="H282" s="17" t="s">
        <v>390</v>
      </c>
      <c r="I282" s="18">
        <v>40771</v>
      </c>
      <c r="J282" s="17" t="s">
        <v>44</v>
      </c>
      <c r="K282" s="17"/>
    </row>
    <row r="283" spans="1:11" ht="21.6" customHeight="1">
      <c r="A283" s="16">
        <v>323</v>
      </c>
      <c r="B283" s="17" t="s">
        <v>2641</v>
      </c>
      <c r="C283" s="16">
        <v>4736</v>
      </c>
      <c r="D283" s="17" t="s">
        <v>2642</v>
      </c>
      <c r="E283" s="17" t="s">
        <v>1995</v>
      </c>
      <c r="F283" s="17" t="s">
        <v>42</v>
      </c>
      <c r="G283" s="17">
        <v>22</v>
      </c>
      <c r="H283" s="17" t="s">
        <v>390</v>
      </c>
      <c r="I283" s="18">
        <v>40513</v>
      </c>
      <c r="J283" s="17" t="s">
        <v>44</v>
      </c>
      <c r="K283" s="17"/>
    </row>
    <row r="284" spans="1:11" ht="21.6" customHeight="1">
      <c r="A284" s="16">
        <v>325</v>
      </c>
      <c r="B284" s="17" t="s">
        <v>2645</v>
      </c>
      <c r="C284" s="16">
        <v>4743</v>
      </c>
      <c r="D284" s="17" t="s">
        <v>2646</v>
      </c>
      <c r="E284" s="17" t="s">
        <v>1995</v>
      </c>
      <c r="F284" s="17" t="s">
        <v>42</v>
      </c>
      <c r="G284" s="17">
        <v>22</v>
      </c>
      <c r="H284" s="17" t="s">
        <v>390</v>
      </c>
      <c r="I284" s="18">
        <v>40809</v>
      </c>
      <c r="J284" s="17" t="s">
        <v>44</v>
      </c>
      <c r="K284" s="17"/>
    </row>
    <row r="285" spans="1:11" ht="21.6" customHeight="1">
      <c r="A285" s="16">
        <v>326</v>
      </c>
      <c r="B285" s="17" t="s">
        <v>2647</v>
      </c>
      <c r="C285" s="16">
        <v>4744</v>
      </c>
      <c r="D285" s="17" t="s">
        <v>2648</v>
      </c>
      <c r="E285" s="17" t="s">
        <v>1995</v>
      </c>
      <c r="F285" s="17" t="s">
        <v>42</v>
      </c>
      <c r="G285" s="17">
        <v>22</v>
      </c>
      <c r="H285" s="17" t="s">
        <v>390</v>
      </c>
      <c r="I285" s="18">
        <v>43293</v>
      </c>
      <c r="J285" s="17" t="s">
        <v>44</v>
      </c>
      <c r="K285" s="17"/>
    </row>
    <row r="286" spans="1:11" ht="21.6" customHeight="1">
      <c r="A286" s="16">
        <v>327</v>
      </c>
      <c r="B286" s="17" t="s">
        <v>2649</v>
      </c>
      <c r="C286" s="16">
        <v>4745</v>
      </c>
      <c r="D286" s="17" t="s">
        <v>2650</v>
      </c>
      <c r="E286" s="17" t="s">
        <v>1995</v>
      </c>
      <c r="F286" s="17" t="s">
        <v>42</v>
      </c>
      <c r="G286" s="17">
        <v>22</v>
      </c>
      <c r="H286" s="17" t="s">
        <v>390</v>
      </c>
      <c r="I286" s="18">
        <v>41304</v>
      </c>
      <c r="J286" s="17" t="s">
        <v>44</v>
      </c>
      <c r="K286" s="17"/>
    </row>
    <row r="287" spans="1:11" ht="21.6" customHeight="1">
      <c r="A287" s="16">
        <v>328</v>
      </c>
      <c r="B287" s="17" t="s">
        <v>2651</v>
      </c>
      <c r="C287" s="16">
        <v>4747</v>
      </c>
      <c r="D287" s="17" t="s">
        <v>2652</v>
      </c>
      <c r="E287" s="17" t="s">
        <v>1995</v>
      </c>
      <c r="F287" s="17" t="s">
        <v>42</v>
      </c>
      <c r="G287" s="17">
        <v>22</v>
      </c>
      <c r="H287" s="17" t="s">
        <v>390</v>
      </c>
      <c r="I287" s="18">
        <v>41633</v>
      </c>
      <c r="J287" s="17" t="s">
        <v>44</v>
      </c>
      <c r="K287" s="17"/>
    </row>
    <row r="288" spans="1:11" ht="21.6" customHeight="1">
      <c r="A288" s="16">
        <v>340</v>
      </c>
      <c r="B288" s="17" t="s">
        <v>2675</v>
      </c>
      <c r="C288" s="16">
        <v>4911</v>
      </c>
      <c r="D288" s="17" t="s">
        <v>2676</v>
      </c>
      <c r="E288" s="17" t="s">
        <v>1995</v>
      </c>
      <c r="F288" s="17" t="s">
        <v>42</v>
      </c>
      <c r="G288" s="17">
        <v>22</v>
      </c>
      <c r="H288" s="17" t="s">
        <v>390</v>
      </c>
      <c r="I288" s="18">
        <v>40623</v>
      </c>
      <c r="J288" s="17" t="s">
        <v>44</v>
      </c>
      <c r="K288" s="17"/>
    </row>
    <row r="289" spans="1:11" ht="21.6" customHeight="1">
      <c r="A289" s="16">
        <v>397</v>
      </c>
      <c r="B289" s="17" t="s">
        <v>2789</v>
      </c>
      <c r="C289" s="16">
        <v>5312</v>
      </c>
      <c r="D289" s="17" t="s">
        <v>2790</v>
      </c>
      <c r="E289" s="17" t="s">
        <v>1995</v>
      </c>
      <c r="F289" s="17" t="s">
        <v>42</v>
      </c>
      <c r="G289" s="17">
        <v>22</v>
      </c>
      <c r="H289" s="17" t="s">
        <v>390</v>
      </c>
      <c r="I289" s="18">
        <v>35210</v>
      </c>
      <c r="J289" s="17" t="s">
        <v>44</v>
      </c>
      <c r="K289" s="17"/>
    </row>
    <row r="290" spans="1:11" ht="21.6" customHeight="1">
      <c r="A290" s="16">
        <v>493</v>
      </c>
      <c r="B290" s="17" t="s">
        <v>2981</v>
      </c>
      <c r="C290" s="16">
        <v>6130</v>
      </c>
      <c r="D290" s="17" t="s">
        <v>2982</v>
      </c>
      <c r="E290" s="17" t="s">
        <v>1995</v>
      </c>
      <c r="F290" s="17" t="s">
        <v>42</v>
      </c>
      <c r="G290" s="17">
        <v>22</v>
      </c>
      <c r="H290" s="17" t="s">
        <v>390</v>
      </c>
      <c r="I290" s="18">
        <v>37341</v>
      </c>
      <c r="J290" s="17" t="s">
        <v>44</v>
      </c>
      <c r="K290" s="17"/>
    </row>
    <row r="291" spans="1:11" ht="21.6" customHeight="1">
      <c r="A291" s="16">
        <v>552</v>
      </c>
      <c r="B291" s="17" t="s">
        <v>3099</v>
      </c>
      <c r="C291" s="16">
        <v>6242</v>
      </c>
      <c r="D291" s="17" t="s">
        <v>3100</v>
      </c>
      <c r="E291" s="17" t="s">
        <v>1995</v>
      </c>
      <c r="F291" s="17" t="s">
        <v>42</v>
      </c>
      <c r="G291" s="17">
        <v>22</v>
      </c>
      <c r="H291" s="17" t="s">
        <v>390</v>
      </c>
      <c r="I291" s="18">
        <v>37734</v>
      </c>
      <c r="J291" s="17" t="s">
        <v>44</v>
      </c>
      <c r="K291" s="17"/>
    </row>
    <row r="292" spans="1:11" ht="21.6" customHeight="1">
      <c r="A292" s="16">
        <v>584</v>
      </c>
      <c r="B292" s="17" t="s">
        <v>3163</v>
      </c>
      <c r="C292" s="16">
        <v>6446</v>
      </c>
      <c r="D292" s="17" t="s">
        <v>3164</v>
      </c>
      <c r="E292" s="17" t="s">
        <v>1995</v>
      </c>
      <c r="F292" s="17" t="s">
        <v>42</v>
      </c>
      <c r="G292" s="17">
        <v>22</v>
      </c>
      <c r="H292" s="17" t="s">
        <v>390</v>
      </c>
      <c r="I292" s="18">
        <v>42570</v>
      </c>
      <c r="J292" s="17" t="s">
        <v>44</v>
      </c>
      <c r="K292" s="17"/>
    </row>
    <row r="293" spans="1:11" ht="21.6" customHeight="1">
      <c r="A293" s="16">
        <v>586</v>
      </c>
      <c r="B293" s="17" t="s">
        <v>3167</v>
      </c>
      <c r="C293" s="16">
        <v>6461</v>
      </c>
      <c r="D293" s="17" t="s">
        <v>3168</v>
      </c>
      <c r="E293" s="17" t="s">
        <v>1995</v>
      </c>
      <c r="F293" s="17" t="s">
        <v>42</v>
      </c>
      <c r="G293" s="17">
        <v>22</v>
      </c>
      <c r="H293" s="17" t="s">
        <v>390</v>
      </c>
      <c r="I293" s="18">
        <v>43187</v>
      </c>
      <c r="J293" s="17" t="s">
        <v>44</v>
      </c>
      <c r="K293" s="17"/>
    </row>
    <row r="294" spans="1:11" ht="21.6" customHeight="1">
      <c r="A294" s="16">
        <v>589</v>
      </c>
      <c r="B294" s="17" t="s">
        <v>3173</v>
      </c>
      <c r="C294" s="16">
        <v>6469</v>
      </c>
      <c r="D294" s="17" t="s">
        <v>3174</v>
      </c>
      <c r="E294" s="17" t="s">
        <v>1995</v>
      </c>
      <c r="F294" s="17" t="s">
        <v>42</v>
      </c>
      <c r="G294" s="17">
        <v>22</v>
      </c>
      <c r="H294" s="17" t="s">
        <v>390</v>
      </c>
      <c r="I294" s="18">
        <v>42459</v>
      </c>
      <c r="J294" s="17" t="s">
        <v>44</v>
      </c>
      <c r="K294" s="17"/>
    </row>
    <row r="295" spans="1:11" ht="21.6" customHeight="1">
      <c r="A295" s="16">
        <v>591</v>
      </c>
      <c r="B295" s="17" t="s">
        <v>3177</v>
      </c>
      <c r="C295" s="16">
        <v>6472</v>
      </c>
      <c r="D295" s="17" t="s">
        <v>3178</v>
      </c>
      <c r="E295" s="17" t="s">
        <v>1995</v>
      </c>
      <c r="F295" s="17" t="s">
        <v>42</v>
      </c>
      <c r="G295" s="17">
        <v>22</v>
      </c>
      <c r="H295" s="17" t="s">
        <v>390</v>
      </c>
      <c r="I295" s="18">
        <v>42844</v>
      </c>
      <c r="J295" s="17" t="s">
        <v>44</v>
      </c>
      <c r="K295" s="17"/>
    </row>
    <row r="296" spans="1:11" ht="21.6" customHeight="1">
      <c r="A296" s="16">
        <v>596</v>
      </c>
      <c r="B296" s="17" t="s">
        <v>3187</v>
      </c>
      <c r="C296" s="16">
        <v>6492</v>
      </c>
      <c r="D296" s="17" t="s">
        <v>3188</v>
      </c>
      <c r="E296" s="17" t="s">
        <v>1995</v>
      </c>
      <c r="F296" s="17" t="s">
        <v>42</v>
      </c>
      <c r="G296" s="17">
        <v>22</v>
      </c>
      <c r="H296" s="17" t="s">
        <v>390</v>
      </c>
      <c r="I296" s="18">
        <v>42849</v>
      </c>
      <c r="J296" s="17" t="s">
        <v>44</v>
      </c>
      <c r="K296" s="17"/>
    </row>
    <row r="297" spans="1:11" ht="21.6" customHeight="1">
      <c r="A297" s="16">
        <v>598</v>
      </c>
      <c r="B297" s="17" t="s">
        <v>3191</v>
      </c>
      <c r="C297" s="16">
        <v>6496</v>
      </c>
      <c r="D297" s="17" t="s">
        <v>3192</v>
      </c>
      <c r="E297" s="17" t="s">
        <v>1995</v>
      </c>
      <c r="F297" s="17" t="s">
        <v>42</v>
      </c>
      <c r="G297" s="17">
        <v>22</v>
      </c>
      <c r="H297" s="17" t="s">
        <v>390</v>
      </c>
      <c r="I297" s="18">
        <v>42376</v>
      </c>
      <c r="J297" s="17" t="s">
        <v>44</v>
      </c>
      <c r="K297" s="17"/>
    </row>
    <row r="298" spans="1:11" ht="21.6" customHeight="1">
      <c r="A298" s="16">
        <v>599</v>
      </c>
      <c r="B298" s="17" t="s">
        <v>3193</v>
      </c>
      <c r="C298" s="16">
        <v>6499</v>
      </c>
      <c r="D298" s="17" t="s">
        <v>3194</v>
      </c>
      <c r="E298" s="17" t="s">
        <v>1995</v>
      </c>
      <c r="F298" s="17" t="s">
        <v>42</v>
      </c>
      <c r="G298" s="17">
        <v>22</v>
      </c>
      <c r="H298" s="17" t="s">
        <v>390</v>
      </c>
      <c r="I298" s="18">
        <v>42578</v>
      </c>
      <c r="J298" s="17" t="s">
        <v>44</v>
      </c>
      <c r="K298" s="17"/>
    </row>
    <row r="299" spans="1:11" ht="21.6" customHeight="1">
      <c r="A299" s="16">
        <v>607</v>
      </c>
      <c r="B299" s="17" t="s">
        <v>3209</v>
      </c>
      <c r="C299" s="16">
        <v>6523</v>
      </c>
      <c r="D299" s="17" t="s">
        <v>3210</v>
      </c>
      <c r="E299" s="17" t="s">
        <v>1995</v>
      </c>
      <c r="F299" s="17" t="s">
        <v>42</v>
      </c>
      <c r="G299" s="17">
        <v>22</v>
      </c>
      <c r="H299" s="17" t="s">
        <v>390</v>
      </c>
      <c r="I299" s="18">
        <v>42537</v>
      </c>
      <c r="J299" s="17" t="s">
        <v>44</v>
      </c>
      <c r="K299" s="17"/>
    </row>
    <row r="300" spans="1:11" ht="21.6" customHeight="1">
      <c r="A300" s="16">
        <v>608</v>
      </c>
      <c r="B300" s="17" t="s">
        <v>3211</v>
      </c>
      <c r="C300" s="16">
        <v>6527</v>
      </c>
      <c r="D300" s="17" t="s">
        <v>3212</v>
      </c>
      <c r="E300" s="17" t="s">
        <v>1995</v>
      </c>
      <c r="F300" s="17" t="s">
        <v>42</v>
      </c>
      <c r="G300" s="17">
        <v>22</v>
      </c>
      <c r="H300" s="17" t="s">
        <v>390</v>
      </c>
      <c r="I300" s="18">
        <v>43824</v>
      </c>
      <c r="J300" s="17" t="s">
        <v>44</v>
      </c>
      <c r="K300" s="17"/>
    </row>
    <row r="301" spans="1:11" ht="21.6" customHeight="1">
      <c r="A301" s="16">
        <v>611</v>
      </c>
      <c r="B301" s="17" t="s">
        <v>3217</v>
      </c>
      <c r="C301" s="16">
        <v>6535</v>
      </c>
      <c r="D301" s="17" t="s">
        <v>3218</v>
      </c>
      <c r="E301" s="17" t="s">
        <v>1995</v>
      </c>
      <c r="F301" s="17" t="s">
        <v>42</v>
      </c>
      <c r="G301" s="17">
        <v>22</v>
      </c>
      <c r="H301" s="17" t="s">
        <v>390</v>
      </c>
      <c r="I301" s="18">
        <v>42639</v>
      </c>
      <c r="J301" s="17" t="s">
        <v>44</v>
      </c>
      <c r="K301" s="17"/>
    </row>
    <row r="302" spans="1:11" ht="21.6" customHeight="1">
      <c r="A302" s="16">
        <v>614</v>
      </c>
      <c r="B302" s="17" t="s">
        <v>3223</v>
      </c>
      <c r="C302" s="16">
        <v>6547</v>
      </c>
      <c r="D302" s="17" t="s">
        <v>3224</v>
      </c>
      <c r="E302" s="17" t="s">
        <v>1995</v>
      </c>
      <c r="F302" s="17" t="s">
        <v>42</v>
      </c>
      <c r="G302" s="17">
        <v>22</v>
      </c>
      <c r="H302" s="17" t="s">
        <v>390</v>
      </c>
      <c r="I302" s="18">
        <v>43207</v>
      </c>
      <c r="J302" s="17" t="s">
        <v>44</v>
      </c>
      <c r="K302" s="17"/>
    </row>
    <row r="303" spans="1:11" ht="21.6" customHeight="1">
      <c r="A303" s="16">
        <v>620</v>
      </c>
      <c r="B303" s="17" t="s">
        <v>3235</v>
      </c>
      <c r="C303" s="16">
        <v>6569</v>
      </c>
      <c r="D303" s="17" t="s">
        <v>3236</v>
      </c>
      <c r="E303" s="17" t="s">
        <v>1995</v>
      </c>
      <c r="F303" s="17" t="s">
        <v>42</v>
      </c>
      <c r="G303" s="17">
        <v>22</v>
      </c>
      <c r="H303" s="17" t="s">
        <v>390</v>
      </c>
      <c r="I303" s="18">
        <v>42725</v>
      </c>
      <c r="J303" s="17" t="s">
        <v>44</v>
      </c>
      <c r="K303" s="17"/>
    </row>
    <row r="304" spans="1:11" ht="21.6" customHeight="1">
      <c r="A304" s="16">
        <v>622</v>
      </c>
      <c r="B304" s="17" t="s">
        <v>3239</v>
      </c>
      <c r="C304" s="16">
        <v>6574</v>
      </c>
      <c r="D304" s="17" t="s">
        <v>3240</v>
      </c>
      <c r="E304" s="17" t="s">
        <v>1995</v>
      </c>
      <c r="F304" s="17" t="s">
        <v>42</v>
      </c>
      <c r="G304" s="17">
        <v>22</v>
      </c>
      <c r="H304" s="17" t="s">
        <v>390</v>
      </c>
      <c r="I304" s="18">
        <v>42982</v>
      </c>
      <c r="J304" s="17" t="s">
        <v>44</v>
      </c>
      <c r="K304" s="17"/>
    </row>
    <row r="305" spans="1:11" ht="21.6" customHeight="1">
      <c r="A305" s="16">
        <v>623</v>
      </c>
      <c r="B305" s="17" t="s">
        <v>3241</v>
      </c>
      <c r="C305" s="16">
        <v>6576</v>
      </c>
      <c r="D305" s="17" t="s">
        <v>3242</v>
      </c>
      <c r="E305" s="17" t="s">
        <v>1995</v>
      </c>
      <c r="F305" s="17" t="s">
        <v>42</v>
      </c>
      <c r="G305" s="17">
        <v>22</v>
      </c>
      <c r="H305" s="17" t="s">
        <v>390</v>
      </c>
      <c r="I305" s="18">
        <v>43280</v>
      </c>
      <c r="J305" s="17" t="s">
        <v>44</v>
      </c>
      <c r="K305" s="17"/>
    </row>
    <row r="306" spans="1:11" ht="21.6" customHeight="1">
      <c r="A306" s="16">
        <v>627</v>
      </c>
      <c r="B306" s="17" t="s">
        <v>3249</v>
      </c>
      <c r="C306" s="16">
        <v>6589</v>
      </c>
      <c r="D306" s="17" t="s">
        <v>3250</v>
      </c>
      <c r="E306" s="17" t="s">
        <v>1995</v>
      </c>
      <c r="F306" s="17" t="s">
        <v>42</v>
      </c>
      <c r="G306" s="17">
        <v>22</v>
      </c>
      <c r="H306" s="17" t="s">
        <v>390</v>
      </c>
      <c r="I306" s="18">
        <v>43644</v>
      </c>
      <c r="J306" s="17" t="s">
        <v>44</v>
      </c>
      <c r="K306" s="17"/>
    </row>
    <row r="307" spans="1:11" ht="21.6" customHeight="1">
      <c r="A307" s="16">
        <v>634</v>
      </c>
      <c r="B307" s="17" t="s">
        <v>3263</v>
      </c>
      <c r="C307" s="16">
        <v>6612</v>
      </c>
      <c r="D307" s="17" t="s">
        <v>3264</v>
      </c>
      <c r="E307" s="17" t="s">
        <v>1995</v>
      </c>
      <c r="F307" s="17" t="s">
        <v>42</v>
      </c>
      <c r="G307" s="17">
        <v>22</v>
      </c>
      <c r="H307" s="17" t="s">
        <v>390</v>
      </c>
      <c r="I307" s="18">
        <v>43299</v>
      </c>
      <c r="J307" s="17" t="s">
        <v>44</v>
      </c>
      <c r="K307" s="17"/>
    </row>
    <row r="308" spans="1:11" ht="21.6" customHeight="1">
      <c r="A308" s="16">
        <v>636</v>
      </c>
      <c r="B308" s="17" t="s">
        <v>3267</v>
      </c>
      <c r="C308" s="16">
        <v>6615</v>
      </c>
      <c r="D308" s="17" t="s">
        <v>3268</v>
      </c>
      <c r="E308" s="17" t="s">
        <v>1995</v>
      </c>
      <c r="F308" s="17" t="s">
        <v>42</v>
      </c>
      <c r="G308" s="17">
        <v>22</v>
      </c>
      <c r="H308" s="17" t="s">
        <v>390</v>
      </c>
      <c r="I308" s="18">
        <v>43122</v>
      </c>
      <c r="J308" s="17" t="s">
        <v>44</v>
      </c>
      <c r="K308" s="17"/>
    </row>
    <row r="309" spans="1:11" ht="21.6" customHeight="1">
      <c r="A309" s="16">
        <v>643</v>
      </c>
      <c r="B309" s="17" t="s">
        <v>3281</v>
      </c>
      <c r="C309" s="16">
        <v>6649</v>
      </c>
      <c r="D309" s="17" t="s">
        <v>3282</v>
      </c>
      <c r="E309" s="17" t="s">
        <v>1995</v>
      </c>
      <c r="F309" s="17" t="s">
        <v>42</v>
      </c>
      <c r="G309" s="17">
        <v>22</v>
      </c>
      <c r="H309" s="17" t="s">
        <v>390</v>
      </c>
      <c r="I309" s="18">
        <v>43621</v>
      </c>
      <c r="J309" s="17" t="s">
        <v>44</v>
      </c>
      <c r="K309" s="17"/>
    </row>
    <row r="310" spans="1:11" ht="21.6" customHeight="1">
      <c r="A310" s="16">
        <v>646</v>
      </c>
      <c r="B310" s="17" t="s">
        <v>3287</v>
      </c>
      <c r="C310" s="16">
        <v>6661</v>
      </c>
      <c r="D310" s="17" t="s">
        <v>3288</v>
      </c>
      <c r="E310" s="17" t="s">
        <v>1995</v>
      </c>
      <c r="F310" s="17" t="s">
        <v>42</v>
      </c>
      <c r="G310" s="17">
        <v>22</v>
      </c>
      <c r="H310" s="17" t="s">
        <v>390</v>
      </c>
      <c r="I310" s="18">
        <v>44223</v>
      </c>
      <c r="J310" s="17" t="s">
        <v>44</v>
      </c>
      <c r="K310" s="17"/>
    </row>
    <row r="311" spans="1:11" ht="21.6" customHeight="1">
      <c r="A311" s="16">
        <v>647</v>
      </c>
      <c r="B311" s="17" t="s">
        <v>3289</v>
      </c>
      <c r="C311" s="16">
        <v>6662</v>
      </c>
      <c r="D311" s="17" t="s">
        <v>3290</v>
      </c>
      <c r="E311" s="17" t="s">
        <v>1995</v>
      </c>
      <c r="F311" s="17" t="s">
        <v>42</v>
      </c>
      <c r="G311" s="17">
        <v>22</v>
      </c>
      <c r="H311" s="17" t="s">
        <v>390</v>
      </c>
      <c r="I311" s="18">
        <v>43550</v>
      </c>
      <c r="J311" s="17" t="s">
        <v>44</v>
      </c>
      <c r="K311" s="17"/>
    </row>
    <row r="312" spans="1:11" ht="21.6" customHeight="1">
      <c r="A312" s="16">
        <v>656</v>
      </c>
      <c r="B312" s="17" t="s">
        <v>3307</v>
      </c>
      <c r="C312" s="16">
        <v>6703</v>
      </c>
      <c r="D312" s="17" t="s">
        <v>3308</v>
      </c>
      <c r="E312" s="17" t="s">
        <v>1995</v>
      </c>
      <c r="F312" s="17" t="s">
        <v>42</v>
      </c>
      <c r="G312" s="17">
        <v>22</v>
      </c>
      <c r="H312" s="17" t="s">
        <v>390</v>
      </c>
      <c r="I312" s="18">
        <v>44124</v>
      </c>
      <c r="J312" s="17" t="s">
        <v>44</v>
      </c>
      <c r="K312" s="17"/>
    </row>
    <row r="313" spans="1:11" ht="21.6" customHeight="1">
      <c r="A313" s="16">
        <v>657</v>
      </c>
      <c r="B313" s="17" t="s">
        <v>3309</v>
      </c>
      <c r="C313" s="16">
        <v>6712</v>
      </c>
      <c r="D313" s="17" t="s">
        <v>3310</v>
      </c>
      <c r="E313" s="17" t="s">
        <v>1995</v>
      </c>
      <c r="F313" s="17" t="s">
        <v>42</v>
      </c>
      <c r="G313" s="17">
        <v>22</v>
      </c>
      <c r="H313" s="17" t="s">
        <v>390</v>
      </c>
      <c r="I313" s="18">
        <v>44204</v>
      </c>
      <c r="J313" s="17" t="s">
        <v>44</v>
      </c>
      <c r="K313" s="17"/>
    </row>
    <row r="314" spans="1:11" ht="21.6" customHeight="1">
      <c r="A314" s="16">
        <v>662</v>
      </c>
      <c r="B314" s="17" t="s">
        <v>3319</v>
      </c>
      <c r="C314" s="16">
        <v>6733</v>
      </c>
      <c r="D314" s="17" t="s">
        <v>3320</v>
      </c>
      <c r="E314" s="17" t="s">
        <v>1995</v>
      </c>
      <c r="F314" s="17" t="s">
        <v>42</v>
      </c>
      <c r="G314" s="17">
        <v>22</v>
      </c>
      <c r="H314" s="17" t="s">
        <v>390</v>
      </c>
      <c r="I314" s="18">
        <v>44224</v>
      </c>
      <c r="J314" s="17" t="s">
        <v>44</v>
      </c>
      <c r="K314" s="17"/>
    </row>
    <row r="315" spans="1:11" ht="21.6" customHeight="1">
      <c r="A315" s="16">
        <v>664</v>
      </c>
      <c r="B315" s="17" t="s">
        <v>3323</v>
      </c>
      <c r="C315" s="16">
        <v>6747</v>
      </c>
      <c r="D315" s="17" t="s">
        <v>3324</v>
      </c>
      <c r="E315" s="17" t="s">
        <v>1995</v>
      </c>
      <c r="F315" s="17" t="s">
        <v>42</v>
      </c>
      <c r="G315" s="17">
        <v>22</v>
      </c>
      <c r="H315" s="17" t="s">
        <v>390</v>
      </c>
      <c r="I315" s="18">
        <v>44215</v>
      </c>
      <c r="J315" s="17" t="s">
        <v>44</v>
      </c>
      <c r="K315" s="17"/>
    </row>
    <row r="316" spans="1:11" ht="21.6" customHeight="1">
      <c r="A316" s="16">
        <v>667</v>
      </c>
      <c r="B316" s="17" t="s">
        <v>3329</v>
      </c>
      <c r="C316" s="16">
        <v>6762</v>
      </c>
      <c r="D316" s="17" t="s">
        <v>3330</v>
      </c>
      <c r="E316" s="17" t="s">
        <v>1995</v>
      </c>
      <c r="F316" s="17" t="s">
        <v>42</v>
      </c>
      <c r="G316" s="17">
        <v>22</v>
      </c>
      <c r="H316" s="17" t="s">
        <v>390</v>
      </c>
      <c r="I316" s="18">
        <v>44183</v>
      </c>
      <c r="J316" s="17" t="s">
        <v>44</v>
      </c>
      <c r="K316" s="17"/>
    </row>
    <row r="317" spans="1:11" ht="21.6" customHeight="1">
      <c r="A317" s="16">
        <v>668</v>
      </c>
      <c r="B317" s="17" t="s">
        <v>3331</v>
      </c>
      <c r="C317" s="16">
        <v>6767</v>
      </c>
      <c r="D317" s="17" t="s">
        <v>3332</v>
      </c>
      <c r="E317" s="17" t="s">
        <v>1995</v>
      </c>
      <c r="F317" s="17" t="s">
        <v>42</v>
      </c>
      <c r="G317" s="17">
        <v>22</v>
      </c>
      <c r="H317" s="17" t="s">
        <v>390</v>
      </c>
      <c r="I317" s="18">
        <v>44221</v>
      </c>
      <c r="J317" s="17" t="s">
        <v>44</v>
      </c>
      <c r="K317" s="17"/>
    </row>
    <row r="318" spans="1:11" ht="21.6" customHeight="1">
      <c r="A318" s="16">
        <v>725</v>
      </c>
      <c r="B318" s="17" t="s">
        <v>3445</v>
      </c>
      <c r="C318" s="16">
        <v>8279</v>
      </c>
      <c r="D318" s="17" t="s">
        <v>3446</v>
      </c>
      <c r="E318" s="17" t="s">
        <v>1995</v>
      </c>
      <c r="F318" s="17" t="s">
        <v>42</v>
      </c>
      <c r="G318" s="17">
        <v>22</v>
      </c>
      <c r="H318" s="17" t="s">
        <v>390</v>
      </c>
      <c r="I318" s="18">
        <v>42639</v>
      </c>
      <c r="J318" s="17" t="s">
        <v>44</v>
      </c>
      <c r="K318" s="17"/>
    </row>
    <row r="319" spans="1:11" ht="21.6" customHeight="1">
      <c r="A319" s="16">
        <v>737</v>
      </c>
      <c r="B319" s="17" t="s">
        <v>3469</v>
      </c>
      <c r="C319" s="16">
        <v>8403</v>
      </c>
      <c r="D319" s="17" t="s">
        <v>3470</v>
      </c>
      <c r="E319" s="17" t="s">
        <v>1995</v>
      </c>
      <c r="F319" s="17" t="s">
        <v>42</v>
      </c>
      <c r="G319" s="17">
        <v>22</v>
      </c>
      <c r="H319" s="17" t="s">
        <v>390</v>
      </c>
      <c r="I319" s="18">
        <v>40603</v>
      </c>
      <c r="J319" s="17" t="s">
        <v>44</v>
      </c>
      <c r="K319" s="17"/>
    </row>
    <row r="320" spans="1:11" ht="21.6" customHeight="1">
      <c r="A320" s="16">
        <v>738</v>
      </c>
      <c r="B320" s="17" t="s">
        <v>3471</v>
      </c>
      <c r="C320" s="16">
        <v>8406</v>
      </c>
      <c r="D320" s="17" t="s">
        <v>3472</v>
      </c>
      <c r="E320" s="17" t="s">
        <v>1995</v>
      </c>
      <c r="F320" s="17" t="s">
        <v>42</v>
      </c>
      <c r="G320" s="17">
        <v>22</v>
      </c>
      <c r="H320" s="17" t="s">
        <v>390</v>
      </c>
      <c r="I320" s="18">
        <v>41026</v>
      </c>
      <c r="J320" s="17" t="s">
        <v>44</v>
      </c>
      <c r="K320" s="17"/>
    </row>
    <row r="321" spans="1:11" ht="21.6" customHeight="1">
      <c r="A321" s="16">
        <v>739</v>
      </c>
      <c r="B321" s="17" t="s">
        <v>3473</v>
      </c>
      <c r="C321" s="16">
        <v>8409</v>
      </c>
      <c r="D321" s="17" t="s">
        <v>3474</v>
      </c>
      <c r="E321" s="17" t="s">
        <v>1995</v>
      </c>
      <c r="F321" s="17" t="s">
        <v>42</v>
      </c>
      <c r="G321" s="17">
        <v>22</v>
      </c>
      <c r="H321" s="17" t="s">
        <v>390</v>
      </c>
      <c r="I321" s="18">
        <v>41603</v>
      </c>
      <c r="J321" s="17" t="s">
        <v>44</v>
      </c>
      <c r="K321" s="17"/>
    </row>
    <row r="322" spans="1:11" ht="21.6" customHeight="1">
      <c r="A322" s="16">
        <v>750</v>
      </c>
      <c r="B322" s="17" t="s">
        <v>3495</v>
      </c>
      <c r="C322" s="16">
        <v>8432</v>
      </c>
      <c r="D322" s="17" t="s">
        <v>3496</v>
      </c>
      <c r="E322" s="17" t="s">
        <v>1995</v>
      </c>
      <c r="F322" s="17" t="s">
        <v>42</v>
      </c>
      <c r="G322" s="17">
        <v>22</v>
      </c>
      <c r="H322" s="17" t="s">
        <v>390</v>
      </c>
      <c r="I322" s="18">
        <v>41029</v>
      </c>
      <c r="J322" s="17" t="s">
        <v>44</v>
      </c>
      <c r="K322" s="17"/>
    </row>
    <row r="323" spans="1:11" ht="21.6" customHeight="1">
      <c r="A323" s="16">
        <v>753</v>
      </c>
      <c r="B323" s="17" t="s">
        <v>3501</v>
      </c>
      <c r="C323" s="16">
        <v>8436</v>
      </c>
      <c r="D323" s="17" t="s">
        <v>3502</v>
      </c>
      <c r="E323" s="17" t="s">
        <v>1995</v>
      </c>
      <c r="F323" s="17" t="s">
        <v>42</v>
      </c>
      <c r="G323" s="17">
        <v>22</v>
      </c>
      <c r="H323" s="17" t="s">
        <v>390</v>
      </c>
      <c r="I323" s="18">
        <v>41529</v>
      </c>
      <c r="J323" s="17" t="s">
        <v>44</v>
      </c>
      <c r="K323" s="17"/>
    </row>
    <row r="324" spans="1:11" ht="21.6" customHeight="1">
      <c r="A324" s="16">
        <v>766</v>
      </c>
      <c r="B324" s="17" t="s">
        <v>3527</v>
      </c>
      <c r="C324" s="16">
        <v>8908</v>
      </c>
      <c r="D324" s="17" t="s">
        <v>3528</v>
      </c>
      <c r="E324" s="17" t="s">
        <v>1995</v>
      </c>
      <c r="F324" s="17" t="s">
        <v>42</v>
      </c>
      <c r="G324" s="17">
        <v>23</v>
      </c>
      <c r="H324" s="17" t="s">
        <v>993</v>
      </c>
      <c r="I324" s="18">
        <v>35475</v>
      </c>
      <c r="J324" s="17" t="s">
        <v>44</v>
      </c>
      <c r="K324" s="17"/>
    </row>
    <row r="325" spans="1:11" ht="21.6" customHeight="1">
      <c r="A325" s="16">
        <v>768</v>
      </c>
      <c r="B325" s="17" t="s">
        <v>3531</v>
      </c>
      <c r="C325" s="16">
        <v>8917</v>
      </c>
      <c r="D325" s="17" t="s">
        <v>3532</v>
      </c>
      <c r="E325" s="17" t="s">
        <v>1995</v>
      </c>
      <c r="F325" s="17" t="s">
        <v>42</v>
      </c>
      <c r="G325" s="17">
        <v>23</v>
      </c>
      <c r="H325" s="17" t="s">
        <v>993</v>
      </c>
      <c r="I325" s="18">
        <v>36286</v>
      </c>
      <c r="J325" s="17" t="s">
        <v>44</v>
      </c>
      <c r="K325" s="17"/>
    </row>
    <row r="326" spans="1:11" ht="21.6" customHeight="1">
      <c r="A326" s="16">
        <v>772</v>
      </c>
      <c r="B326" s="17" t="s">
        <v>3539</v>
      </c>
      <c r="C326" s="16">
        <v>8927</v>
      </c>
      <c r="D326" s="17" t="s">
        <v>3540</v>
      </c>
      <c r="E326" s="17" t="s">
        <v>1995</v>
      </c>
      <c r="F326" s="17" t="s">
        <v>42</v>
      </c>
      <c r="G326" s="17">
        <v>23</v>
      </c>
      <c r="H326" s="17" t="s">
        <v>993</v>
      </c>
      <c r="I326" s="18">
        <v>36832</v>
      </c>
      <c r="J326" s="17" t="s">
        <v>44</v>
      </c>
      <c r="K326" s="17"/>
    </row>
    <row r="327" spans="1:11" ht="21.6" customHeight="1">
      <c r="A327" s="16">
        <v>776</v>
      </c>
      <c r="B327" s="17" t="s">
        <v>3547</v>
      </c>
      <c r="C327" s="16">
        <v>8931</v>
      </c>
      <c r="D327" s="17" t="s">
        <v>3548</v>
      </c>
      <c r="E327" s="17" t="s">
        <v>1995</v>
      </c>
      <c r="F327" s="17" t="s">
        <v>42</v>
      </c>
      <c r="G327" s="17">
        <v>23</v>
      </c>
      <c r="H327" s="17" t="s">
        <v>993</v>
      </c>
      <c r="I327" s="18">
        <v>37021</v>
      </c>
      <c r="J327" s="17" t="s">
        <v>44</v>
      </c>
      <c r="K327" s="17"/>
    </row>
    <row r="328" spans="1:11" ht="21.6" customHeight="1">
      <c r="A328" s="16">
        <v>66</v>
      </c>
      <c r="B328" s="17" t="s">
        <v>2126</v>
      </c>
      <c r="C328" s="16">
        <v>3073</v>
      </c>
      <c r="D328" s="17" t="s">
        <v>2127</v>
      </c>
      <c r="E328" s="17" t="s">
        <v>1995</v>
      </c>
      <c r="F328" s="17" t="s">
        <v>42</v>
      </c>
      <c r="G328" s="17">
        <v>24</v>
      </c>
      <c r="H328" s="17" t="s">
        <v>633</v>
      </c>
      <c r="I328" s="18">
        <v>39363</v>
      </c>
      <c r="J328" s="17" t="s">
        <v>44</v>
      </c>
      <c r="K328" s="17"/>
    </row>
    <row r="329" spans="1:11" ht="21.6" customHeight="1">
      <c r="A329" s="16">
        <v>76</v>
      </c>
      <c r="B329" s="17" t="s">
        <v>2147</v>
      </c>
      <c r="C329" s="16">
        <v>3105</v>
      </c>
      <c r="D329" s="17" t="s">
        <v>2148</v>
      </c>
      <c r="E329" s="17" t="s">
        <v>1995</v>
      </c>
      <c r="F329" s="17" t="s">
        <v>42</v>
      </c>
      <c r="G329" s="17">
        <v>24</v>
      </c>
      <c r="H329" s="17" t="s">
        <v>633</v>
      </c>
      <c r="I329" s="18">
        <v>40890</v>
      </c>
      <c r="J329" s="17" t="s">
        <v>44</v>
      </c>
      <c r="K329" s="17"/>
    </row>
    <row r="330" spans="1:11" ht="21.6" customHeight="1">
      <c r="A330" s="16">
        <v>80</v>
      </c>
      <c r="B330" s="17" t="s">
        <v>2155</v>
      </c>
      <c r="C330" s="16">
        <v>3122</v>
      </c>
      <c r="D330" s="17" t="s">
        <v>2156</v>
      </c>
      <c r="E330" s="17" t="s">
        <v>1995</v>
      </c>
      <c r="F330" s="17" t="s">
        <v>42</v>
      </c>
      <c r="G330" s="17">
        <v>24</v>
      </c>
      <c r="H330" s="17" t="s">
        <v>633</v>
      </c>
      <c r="I330" s="18">
        <v>42030</v>
      </c>
      <c r="J330" s="17" t="s">
        <v>44</v>
      </c>
      <c r="K330" s="17"/>
    </row>
    <row r="331" spans="1:11" ht="21.6" customHeight="1">
      <c r="A331" s="16">
        <v>83</v>
      </c>
      <c r="B331" s="17" t="s">
        <v>2161</v>
      </c>
      <c r="C331" s="16">
        <v>3141</v>
      </c>
      <c r="D331" s="17" t="s">
        <v>2162</v>
      </c>
      <c r="E331" s="17" t="s">
        <v>1995</v>
      </c>
      <c r="F331" s="17" t="s">
        <v>42</v>
      </c>
      <c r="G331" s="17">
        <v>24</v>
      </c>
      <c r="H331" s="17" t="s">
        <v>633</v>
      </c>
      <c r="I331" s="18">
        <v>41712</v>
      </c>
      <c r="J331" s="17" t="s">
        <v>44</v>
      </c>
      <c r="K331" s="17"/>
    </row>
    <row r="332" spans="1:11" ht="21.6" customHeight="1">
      <c r="A332" s="16">
        <v>89</v>
      </c>
      <c r="B332" s="17" t="s">
        <v>2173</v>
      </c>
      <c r="C332" s="16">
        <v>3169</v>
      </c>
      <c r="D332" s="17" t="s">
        <v>2174</v>
      </c>
      <c r="E332" s="17" t="s">
        <v>1995</v>
      </c>
      <c r="F332" s="17" t="s">
        <v>42</v>
      </c>
      <c r="G332" s="17">
        <v>24</v>
      </c>
      <c r="H332" s="17" t="s">
        <v>633</v>
      </c>
      <c r="I332" s="18">
        <v>40141</v>
      </c>
      <c r="J332" s="17" t="s">
        <v>44</v>
      </c>
      <c r="K332" s="17"/>
    </row>
    <row r="333" spans="1:11" ht="21.6" customHeight="1">
      <c r="A333" s="16">
        <v>107</v>
      </c>
      <c r="B333" s="17" t="s">
        <v>2209</v>
      </c>
      <c r="C333" s="16">
        <v>3227</v>
      </c>
      <c r="D333" s="17" t="s">
        <v>2210</v>
      </c>
      <c r="E333" s="17" t="s">
        <v>1995</v>
      </c>
      <c r="F333" s="17" t="s">
        <v>42</v>
      </c>
      <c r="G333" s="17">
        <v>24</v>
      </c>
      <c r="H333" s="17" t="s">
        <v>633</v>
      </c>
      <c r="I333" s="18">
        <v>38841</v>
      </c>
      <c r="J333" s="17" t="s">
        <v>44</v>
      </c>
      <c r="K333" s="17"/>
    </row>
    <row r="334" spans="1:11" ht="21.6" customHeight="1">
      <c r="A334" s="16">
        <v>108</v>
      </c>
      <c r="B334" s="17" t="s">
        <v>2211</v>
      </c>
      <c r="C334" s="16">
        <v>3228</v>
      </c>
      <c r="D334" s="17" t="s">
        <v>2212</v>
      </c>
      <c r="E334" s="17" t="s">
        <v>1995</v>
      </c>
      <c r="F334" s="17" t="s">
        <v>42</v>
      </c>
      <c r="G334" s="17">
        <v>24</v>
      </c>
      <c r="H334" s="17" t="s">
        <v>633</v>
      </c>
      <c r="I334" s="18">
        <v>38413</v>
      </c>
      <c r="J334" s="17" t="s">
        <v>44</v>
      </c>
      <c r="K334" s="17"/>
    </row>
    <row r="335" spans="1:11" ht="21.6" customHeight="1">
      <c r="A335" s="16">
        <v>114</v>
      </c>
      <c r="B335" s="17" t="s">
        <v>2223</v>
      </c>
      <c r="C335" s="16">
        <v>3259</v>
      </c>
      <c r="D335" s="17" t="s">
        <v>2224</v>
      </c>
      <c r="E335" s="17" t="s">
        <v>1995</v>
      </c>
      <c r="F335" s="17" t="s">
        <v>42</v>
      </c>
      <c r="G335" s="17">
        <v>24</v>
      </c>
      <c r="H335" s="17" t="s">
        <v>633</v>
      </c>
      <c r="I335" s="18">
        <v>39440</v>
      </c>
      <c r="J335" s="17" t="s">
        <v>44</v>
      </c>
      <c r="K335" s="17"/>
    </row>
    <row r="336" spans="1:11" ht="21.6" customHeight="1">
      <c r="A336" s="16">
        <v>115</v>
      </c>
      <c r="B336" s="17" t="s">
        <v>2225</v>
      </c>
      <c r="C336" s="16">
        <v>3260</v>
      </c>
      <c r="D336" s="17" t="s">
        <v>2226</v>
      </c>
      <c r="E336" s="17" t="s">
        <v>1995</v>
      </c>
      <c r="F336" s="17" t="s">
        <v>42</v>
      </c>
      <c r="G336" s="17">
        <v>24</v>
      </c>
      <c r="H336" s="17" t="s">
        <v>633</v>
      </c>
      <c r="I336" s="18">
        <v>38268</v>
      </c>
      <c r="J336" s="17" t="s">
        <v>44</v>
      </c>
      <c r="K336" s="17"/>
    </row>
    <row r="337" spans="1:11" ht="21.6" customHeight="1">
      <c r="A337" s="16">
        <v>116</v>
      </c>
      <c r="B337" s="17" t="s">
        <v>2227</v>
      </c>
      <c r="C337" s="16">
        <v>3264</v>
      </c>
      <c r="D337" s="17" t="s">
        <v>2228</v>
      </c>
      <c r="E337" s="17" t="s">
        <v>1995</v>
      </c>
      <c r="F337" s="17" t="s">
        <v>42</v>
      </c>
      <c r="G337" s="17">
        <v>24</v>
      </c>
      <c r="H337" s="17" t="s">
        <v>633</v>
      </c>
      <c r="I337" s="18">
        <v>38357</v>
      </c>
      <c r="J337" s="17" t="s">
        <v>44</v>
      </c>
      <c r="K337" s="17"/>
    </row>
    <row r="338" spans="1:11" ht="21.6" customHeight="1">
      <c r="A338" s="16">
        <v>117</v>
      </c>
      <c r="B338" s="17" t="s">
        <v>2229</v>
      </c>
      <c r="C338" s="16">
        <v>3265</v>
      </c>
      <c r="D338" s="17" t="s">
        <v>2230</v>
      </c>
      <c r="E338" s="17" t="s">
        <v>1995</v>
      </c>
      <c r="F338" s="17" t="s">
        <v>42</v>
      </c>
      <c r="G338" s="17">
        <v>24</v>
      </c>
      <c r="H338" s="17" t="s">
        <v>633</v>
      </c>
      <c r="I338" s="18">
        <v>38566</v>
      </c>
      <c r="J338" s="17" t="s">
        <v>44</v>
      </c>
      <c r="K338" s="17"/>
    </row>
    <row r="339" spans="1:11" ht="21.6" customHeight="1">
      <c r="A339" s="16">
        <v>118</v>
      </c>
      <c r="B339" s="17" t="s">
        <v>2231</v>
      </c>
      <c r="C339" s="16">
        <v>3268</v>
      </c>
      <c r="D339" s="17" t="s">
        <v>2232</v>
      </c>
      <c r="E339" s="17" t="s">
        <v>1995</v>
      </c>
      <c r="F339" s="17" t="s">
        <v>42</v>
      </c>
      <c r="G339" s="17">
        <v>24</v>
      </c>
      <c r="H339" s="17" t="s">
        <v>633</v>
      </c>
      <c r="I339" s="18">
        <v>38379</v>
      </c>
      <c r="J339" s="17" t="s">
        <v>44</v>
      </c>
      <c r="K339" s="17"/>
    </row>
    <row r="340" spans="1:11" ht="21.6" customHeight="1">
      <c r="A340" s="16">
        <v>134</v>
      </c>
      <c r="B340" s="17" t="s">
        <v>2263</v>
      </c>
      <c r="C340" s="16">
        <v>3317</v>
      </c>
      <c r="D340" s="17" t="s">
        <v>2264</v>
      </c>
      <c r="E340" s="17" t="s">
        <v>1995</v>
      </c>
      <c r="F340" s="17" t="s">
        <v>42</v>
      </c>
      <c r="G340" s="17">
        <v>24</v>
      </c>
      <c r="H340" s="17" t="s">
        <v>633</v>
      </c>
      <c r="I340" s="18">
        <v>39303</v>
      </c>
      <c r="J340" s="17" t="s">
        <v>44</v>
      </c>
      <c r="K340" s="17"/>
    </row>
    <row r="341" spans="1:11" ht="21.6" customHeight="1">
      <c r="A341" s="16">
        <v>146</v>
      </c>
      <c r="B341" s="17" t="s">
        <v>2287</v>
      </c>
      <c r="C341" s="16">
        <v>3372</v>
      </c>
      <c r="D341" s="17" t="s">
        <v>2288</v>
      </c>
      <c r="E341" s="17" t="s">
        <v>1995</v>
      </c>
      <c r="F341" s="17" t="s">
        <v>42</v>
      </c>
      <c r="G341" s="17">
        <v>24</v>
      </c>
      <c r="H341" s="17" t="s">
        <v>633</v>
      </c>
      <c r="I341" s="18">
        <v>38702</v>
      </c>
      <c r="J341" s="17" t="s">
        <v>44</v>
      </c>
      <c r="K341" s="17"/>
    </row>
    <row r="342" spans="1:11" ht="21.6" customHeight="1">
      <c r="A342" s="16">
        <v>148</v>
      </c>
      <c r="B342" s="17" t="s">
        <v>2291</v>
      </c>
      <c r="C342" s="16">
        <v>3374</v>
      </c>
      <c r="D342" s="17" t="s">
        <v>2292</v>
      </c>
      <c r="E342" s="17" t="s">
        <v>1995</v>
      </c>
      <c r="F342" s="17" t="s">
        <v>42</v>
      </c>
      <c r="G342" s="17">
        <v>24</v>
      </c>
      <c r="H342" s="17" t="s">
        <v>633</v>
      </c>
      <c r="I342" s="18">
        <v>42093</v>
      </c>
      <c r="J342" s="17" t="s">
        <v>44</v>
      </c>
      <c r="K342" s="17"/>
    </row>
    <row r="343" spans="1:11" ht="21.6" customHeight="1">
      <c r="A343" s="16">
        <v>155</v>
      </c>
      <c r="B343" s="17" t="s">
        <v>2305</v>
      </c>
      <c r="C343" s="16">
        <v>3438</v>
      </c>
      <c r="D343" s="17" t="s">
        <v>2306</v>
      </c>
      <c r="E343" s="17" t="s">
        <v>1995</v>
      </c>
      <c r="F343" s="17" t="s">
        <v>42</v>
      </c>
      <c r="G343" s="17">
        <v>24</v>
      </c>
      <c r="H343" s="17" t="s">
        <v>633</v>
      </c>
      <c r="I343" s="18">
        <v>38917</v>
      </c>
      <c r="J343" s="17" t="s">
        <v>44</v>
      </c>
      <c r="K343" s="17"/>
    </row>
    <row r="344" spans="1:11" ht="21.6" customHeight="1">
      <c r="A344" s="16">
        <v>179</v>
      </c>
      <c r="B344" s="17" t="s">
        <v>2353</v>
      </c>
      <c r="C344" s="16">
        <v>3527</v>
      </c>
      <c r="D344" s="17" t="s">
        <v>2354</v>
      </c>
      <c r="E344" s="17" t="s">
        <v>1995</v>
      </c>
      <c r="F344" s="17" t="s">
        <v>42</v>
      </c>
      <c r="G344" s="17">
        <v>24</v>
      </c>
      <c r="H344" s="17" t="s">
        <v>633</v>
      </c>
      <c r="I344" s="18">
        <v>39384</v>
      </c>
      <c r="J344" s="17" t="s">
        <v>44</v>
      </c>
      <c r="K344" s="17"/>
    </row>
    <row r="345" spans="1:11" ht="21.6" customHeight="1">
      <c r="A345" s="16">
        <v>180</v>
      </c>
      <c r="B345" s="17" t="s">
        <v>2355</v>
      </c>
      <c r="C345" s="16">
        <v>3529</v>
      </c>
      <c r="D345" s="17" t="s">
        <v>2356</v>
      </c>
      <c r="E345" s="17" t="s">
        <v>1995</v>
      </c>
      <c r="F345" s="17" t="s">
        <v>42</v>
      </c>
      <c r="G345" s="17">
        <v>24</v>
      </c>
      <c r="H345" s="17" t="s">
        <v>633</v>
      </c>
      <c r="I345" s="18">
        <v>40567</v>
      </c>
      <c r="J345" s="17" t="s">
        <v>44</v>
      </c>
      <c r="K345" s="17"/>
    </row>
    <row r="346" spans="1:11" ht="21.6" customHeight="1">
      <c r="A346" s="16">
        <v>189</v>
      </c>
      <c r="B346" s="17" t="s">
        <v>2373</v>
      </c>
      <c r="C346" s="16">
        <v>3555</v>
      </c>
      <c r="D346" s="17" t="s">
        <v>2374</v>
      </c>
      <c r="E346" s="17" t="s">
        <v>1995</v>
      </c>
      <c r="F346" s="17" t="s">
        <v>42</v>
      </c>
      <c r="G346" s="17">
        <v>24</v>
      </c>
      <c r="H346" s="17" t="s">
        <v>633</v>
      </c>
      <c r="I346" s="18">
        <v>40855</v>
      </c>
      <c r="J346" s="17" t="s">
        <v>44</v>
      </c>
      <c r="K346" s="17"/>
    </row>
    <row r="347" spans="1:11" ht="21.6" customHeight="1">
      <c r="A347" s="16">
        <v>190</v>
      </c>
      <c r="B347" s="17" t="s">
        <v>2375</v>
      </c>
      <c r="C347" s="16">
        <v>3556</v>
      </c>
      <c r="D347" s="17" t="s">
        <v>2376</v>
      </c>
      <c r="E347" s="17" t="s">
        <v>1995</v>
      </c>
      <c r="F347" s="17" t="s">
        <v>42</v>
      </c>
      <c r="G347" s="17">
        <v>24</v>
      </c>
      <c r="H347" s="17" t="s">
        <v>633</v>
      </c>
      <c r="I347" s="18">
        <v>39553</v>
      </c>
      <c r="J347" s="17" t="s">
        <v>44</v>
      </c>
      <c r="K347" s="17"/>
    </row>
    <row r="348" spans="1:11" ht="21.6" customHeight="1">
      <c r="A348" s="16">
        <v>193</v>
      </c>
      <c r="B348" s="17" t="s">
        <v>2381</v>
      </c>
      <c r="C348" s="16">
        <v>3567</v>
      </c>
      <c r="D348" s="17" t="s">
        <v>2382</v>
      </c>
      <c r="E348" s="17" t="s">
        <v>1995</v>
      </c>
      <c r="F348" s="17" t="s">
        <v>42</v>
      </c>
      <c r="G348" s="17">
        <v>24</v>
      </c>
      <c r="H348" s="17" t="s">
        <v>633</v>
      </c>
      <c r="I348" s="18">
        <v>40504</v>
      </c>
      <c r="J348" s="17" t="s">
        <v>44</v>
      </c>
      <c r="K348" s="17"/>
    </row>
    <row r="349" spans="1:11" ht="21.6" customHeight="1">
      <c r="A349" s="16">
        <v>197</v>
      </c>
      <c r="B349" s="17" t="s">
        <v>2389</v>
      </c>
      <c r="C349" s="16">
        <v>3581</v>
      </c>
      <c r="D349" s="17" t="s">
        <v>2390</v>
      </c>
      <c r="E349" s="17" t="s">
        <v>1995</v>
      </c>
      <c r="F349" s="17" t="s">
        <v>42</v>
      </c>
      <c r="G349" s="17">
        <v>24</v>
      </c>
      <c r="H349" s="17" t="s">
        <v>633</v>
      </c>
      <c r="I349" s="18">
        <v>42024</v>
      </c>
      <c r="J349" s="17" t="s">
        <v>44</v>
      </c>
      <c r="K349" s="17"/>
    </row>
    <row r="350" spans="1:11" ht="21.6" customHeight="1">
      <c r="A350" s="16">
        <v>219</v>
      </c>
      <c r="B350" s="17" t="s">
        <v>2433</v>
      </c>
      <c r="C350" s="16">
        <v>3675</v>
      </c>
      <c r="D350" s="17" t="s">
        <v>2434</v>
      </c>
      <c r="E350" s="17" t="s">
        <v>1995</v>
      </c>
      <c r="F350" s="17" t="s">
        <v>42</v>
      </c>
      <c r="G350" s="17">
        <v>24</v>
      </c>
      <c r="H350" s="17" t="s">
        <v>633</v>
      </c>
      <c r="I350" s="18">
        <v>41089</v>
      </c>
      <c r="J350" s="17" t="s">
        <v>44</v>
      </c>
      <c r="K350" s="17"/>
    </row>
    <row r="351" spans="1:11" ht="21.6" customHeight="1">
      <c r="A351" s="16">
        <v>220</v>
      </c>
      <c r="B351" s="17" t="s">
        <v>2435</v>
      </c>
      <c r="C351" s="16">
        <v>3680</v>
      </c>
      <c r="D351" s="17" t="s">
        <v>2436</v>
      </c>
      <c r="E351" s="17" t="s">
        <v>1995</v>
      </c>
      <c r="F351" s="17" t="s">
        <v>42</v>
      </c>
      <c r="G351" s="17">
        <v>24</v>
      </c>
      <c r="H351" s="17" t="s">
        <v>633</v>
      </c>
      <c r="I351" s="18">
        <v>40786</v>
      </c>
      <c r="J351" s="17" t="s">
        <v>44</v>
      </c>
      <c r="K351" s="17"/>
    </row>
    <row r="352" spans="1:11" ht="21.6" customHeight="1">
      <c r="A352" s="16">
        <v>227</v>
      </c>
      <c r="B352" s="17" t="s">
        <v>2449</v>
      </c>
      <c r="C352" s="16">
        <v>3707</v>
      </c>
      <c r="D352" s="17" t="s">
        <v>2450</v>
      </c>
      <c r="E352" s="17" t="s">
        <v>1995</v>
      </c>
      <c r="F352" s="17" t="s">
        <v>42</v>
      </c>
      <c r="G352" s="17">
        <v>24</v>
      </c>
      <c r="H352" s="17" t="s">
        <v>633</v>
      </c>
      <c r="I352" s="18">
        <v>41913</v>
      </c>
      <c r="J352" s="17" t="s">
        <v>44</v>
      </c>
      <c r="K352" s="17"/>
    </row>
    <row r="353" spans="1:11" ht="21.6" customHeight="1">
      <c r="A353" s="16">
        <v>346</v>
      </c>
      <c r="B353" s="17" t="s">
        <v>2687</v>
      </c>
      <c r="C353" s="16">
        <v>4945</v>
      </c>
      <c r="D353" s="17" t="s">
        <v>2688</v>
      </c>
      <c r="E353" s="17" t="s">
        <v>1995</v>
      </c>
      <c r="F353" s="17" t="s">
        <v>42</v>
      </c>
      <c r="G353" s="17">
        <v>24</v>
      </c>
      <c r="H353" s="17" t="s">
        <v>633</v>
      </c>
      <c r="I353" s="18">
        <v>44155</v>
      </c>
      <c r="J353" s="17" t="s">
        <v>44</v>
      </c>
      <c r="K353" s="17"/>
    </row>
    <row r="354" spans="1:11" ht="21.6" customHeight="1">
      <c r="A354" s="16">
        <v>350</v>
      </c>
      <c r="B354" s="17" t="s">
        <v>2695</v>
      </c>
      <c r="C354" s="16">
        <v>4966</v>
      </c>
      <c r="D354" s="17" t="s">
        <v>2696</v>
      </c>
      <c r="E354" s="17" t="s">
        <v>1995</v>
      </c>
      <c r="F354" s="17" t="s">
        <v>42</v>
      </c>
      <c r="G354" s="17">
        <v>24</v>
      </c>
      <c r="H354" s="17" t="s">
        <v>633</v>
      </c>
      <c r="I354" s="18">
        <v>40799</v>
      </c>
      <c r="J354" s="17" t="s">
        <v>44</v>
      </c>
      <c r="K354" s="17"/>
    </row>
    <row r="355" spans="1:11" ht="21.6" customHeight="1">
      <c r="A355" s="16">
        <v>351</v>
      </c>
      <c r="B355" s="17" t="s">
        <v>2697</v>
      </c>
      <c r="C355" s="16">
        <v>4971</v>
      </c>
      <c r="D355" s="17" t="s">
        <v>2698</v>
      </c>
      <c r="E355" s="17" t="s">
        <v>1995</v>
      </c>
      <c r="F355" s="17" t="s">
        <v>42</v>
      </c>
      <c r="G355" s="17">
        <v>24</v>
      </c>
      <c r="H355" s="17" t="s">
        <v>633</v>
      </c>
      <c r="I355" s="18">
        <v>41479</v>
      </c>
      <c r="J355" s="17" t="s">
        <v>44</v>
      </c>
      <c r="K355" s="17"/>
    </row>
    <row r="356" spans="1:11" ht="21.6" customHeight="1">
      <c r="A356" s="16">
        <v>353</v>
      </c>
      <c r="B356" s="17" t="s">
        <v>2701</v>
      </c>
      <c r="C356" s="16">
        <v>4973</v>
      </c>
      <c r="D356" s="17" t="s">
        <v>2702</v>
      </c>
      <c r="E356" s="17" t="s">
        <v>1995</v>
      </c>
      <c r="F356" s="17" t="s">
        <v>42</v>
      </c>
      <c r="G356" s="17">
        <v>24</v>
      </c>
      <c r="H356" s="17" t="s">
        <v>633</v>
      </c>
      <c r="I356" s="18">
        <v>41079</v>
      </c>
      <c r="J356" s="17" t="s">
        <v>44</v>
      </c>
      <c r="K356" s="17"/>
    </row>
    <row r="357" spans="1:11" ht="21.6" customHeight="1">
      <c r="A357" s="16">
        <v>357</v>
      </c>
      <c r="B357" s="17" t="s">
        <v>2709</v>
      </c>
      <c r="C357" s="16">
        <v>4991</v>
      </c>
      <c r="D357" s="17" t="s">
        <v>2710</v>
      </c>
      <c r="E357" s="17" t="s">
        <v>1995</v>
      </c>
      <c r="F357" s="17" t="s">
        <v>42</v>
      </c>
      <c r="G357" s="17">
        <v>24</v>
      </c>
      <c r="H357" s="17" t="s">
        <v>633</v>
      </c>
      <c r="I357" s="18">
        <v>41897</v>
      </c>
      <c r="J357" s="17" t="s">
        <v>44</v>
      </c>
      <c r="K357" s="17"/>
    </row>
    <row r="358" spans="1:11" ht="21.6" customHeight="1">
      <c r="A358" s="16">
        <v>379</v>
      </c>
      <c r="B358" s="17" t="s">
        <v>2753</v>
      </c>
      <c r="C358" s="16">
        <v>5236</v>
      </c>
      <c r="D358" s="17" t="s">
        <v>2754</v>
      </c>
      <c r="E358" s="17" t="s">
        <v>1995</v>
      </c>
      <c r="F358" s="17" t="s">
        <v>42</v>
      </c>
      <c r="G358" s="17">
        <v>24</v>
      </c>
      <c r="H358" s="17" t="s">
        <v>633</v>
      </c>
      <c r="I358" s="18">
        <v>44406</v>
      </c>
      <c r="J358" s="17" t="s">
        <v>44</v>
      </c>
      <c r="K358" s="17"/>
    </row>
    <row r="359" spans="1:11" ht="21.6" customHeight="1">
      <c r="A359" s="16">
        <v>383</v>
      </c>
      <c r="B359" s="17" t="s">
        <v>2761</v>
      </c>
      <c r="C359" s="16">
        <v>5272</v>
      </c>
      <c r="D359" s="17" t="s">
        <v>2762</v>
      </c>
      <c r="E359" s="17" t="s">
        <v>1995</v>
      </c>
      <c r="F359" s="17" t="s">
        <v>42</v>
      </c>
      <c r="G359" s="17">
        <v>24</v>
      </c>
      <c r="H359" s="17" t="s">
        <v>633</v>
      </c>
      <c r="I359" s="18">
        <v>41424</v>
      </c>
      <c r="J359" s="17" t="s">
        <v>44</v>
      </c>
      <c r="K359" s="17"/>
    </row>
    <row r="360" spans="1:11" ht="21.6" customHeight="1">
      <c r="A360" s="16">
        <v>384</v>
      </c>
      <c r="B360" s="17" t="s">
        <v>2763</v>
      </c>
      <c r="C360" s="16">
        <v>5274</v>
      </c>
      <c r="D360" s="17" t="s">
        <v>2764</v>
      </c>
      <c r="E360" s="17" t="s">
        <v>1995</v>
      </c>
      <c r="F360" s="17" t="s">
        <v>42</v>
      </c>
      <c r="G360" s="17">
        <v>24</v>
      </c>
      <c r="H360" s="17" t="s">
        <v>633</v>
      </c>
      <c r="I360" s="18">
        <v>41394</v>
      </c>
      <c r="J360" s="17" t="s">
        <v>44</v>
      </c>
      <c r="K360" s="17"/>
    </row>
    <row r="361" spans="1:11" ht="21.6" customHeight="1">
      <c r="A361" s="16">
        <v>391</v>
      </c>
      <c r="B361" s="17" t="s">
        <v>2777</v>
      </c>
      <c r="C361" s="16">
        <v>5299</v>
      </c>
      <c r="D361" s="17" t="s">
        <v>2778</v>
      </c>
      <c r="E361" s="17" t="s">
        <v>1995</v>
      </c>
      <c r="F361" s="17" t="s">
        <v>42</v>
      </c>
      <c r="G361" s="17">
        <v>24</v>
      </c>
      <c r="H361" s="17" t="s">
        <v>633</v>
      </c>
      <c r="I361" s="18">
        <v>43123</v>
      </c>
      <c r="J361" s="17" t="s">
        <v>44</v>
      </c>
      <c r="K361" s="17"/>
    </row>
    <row r="362" spans="1:11" ht="21.6" customHeight="1">
      <c r="A362" s="16">
        <v>393</v>
      </c>
      <c r="B362" s="17" t="s">
        <v>2781</v>
      </c>
      <c r="C362" s="16">
        <v>5302</v>
      </c>
      <c r="D362" s="17" t="s">
        <v>2782</v>
      </c>
      <c r="E362" s="17" t="s">
        <v>1995</v>
      </c>
      <c r="F362" s="17" t="s">
        <v>42</v>
      </c>
      <c r="G362" s="17">
        <v>24</v>
      </c>
      <c r="H362" s="17" t="s">
        <v>633</v>
      </c>
      <c r="I362" s="18">
        <v>33255</v>
      </c>
      <c r="J362" s="17" t="s">
        <v>44</v>
      </c>
      <c r="K362" s="17"/>
    </row>
    <row r="363" spans="1:11" ht="21.6" customHeight="1">
      <c r="A363" s="16">
        <v>398</v>
      </c>
      <c r="B363" s="17" t="s">
        <v>2791</v>
      </c>
      <c r="C363" s="16">
        <v>5314</v>
      </c>
      <c r="D363" s="17" t="s">
        <v>2792</v>
      </c>
      <c r="E363" s="17" t="s">
        <v>1995</v>
      </c>
      <c r="F363" s="17" t="s">
        <v>42</v>
      </c>
      <c r="G363" s="17">
        <v>24</v>
      </c>
      <c r="H363" s="17" t="s">
        <v>633</v>
      </c>
      <c r="I363" s="18">
        <v>35324</v>
      </c>
      <c r="J363" s="17" t="s">
        <v>44</v>
      </c>
      <c r="K363" s="17"/>
    </row>
    <row r="364" spans="1:11" ht="21.6" customHeight="1">
      <c r="A364" s="16">
        <v>404</v>
      </c>
      <c r="B364" s="17" t="s">
        <v>2803</v>
      </c>
      <c r="C364" s="16">
        <v>5344</v>
      </c>
      <c r="D364" s="17" t="s">
        <v>2804</v>
      </c>
      <c r="E364" s="17" t="s">
        <v>1995</v>
      </c>
      <c r="F364" s="17" t="s">
        <v>42</v>
      </c>
      <c r="G364" s="17">
        <v>24</v>
      </c>
      <c r="H364" s="17" t="s">
        <v>633</v>
      </c>
      <c r="I364" s="18">
        <v>35877</v>
      </c>
      <c r="J364" s="17" t="s">
        <v>44</v>
      </c>
      <c r="K364" s="17"/>
    </row>
    <row r="365" spans="1:11" ht="21.6" customHeight="1">
      <c r="A365" s="16">
        <v>406</v>
      </c>
      <c r="B365" s="17" t="s">
        <v>2807</v>
      </c>
      <c r="C365" s="16">
        <v>5347</v>
      </c>
      <c r="D365" s="17" t="s">
        <v>2808</v>
      </c>
      <c r="E365" s="17" t="s">
        <v>1995</v>
      </c>
      <c r="F365" s="17" t="s">
        <v>42</v>
      </c>
      <c r="G365" s="17">
        <v>24</v>
      </c>
      <c r="H365" s="17" t="s">
        <v>633</v>
      </c>
      <c r="I365" s="18">
        <v>35879</v>
      </c>
      <c r="J365" s="17" t="s">
        <v>44</v>
      </c>
      <c r="K365" s="17"/>
    </row>
    <row r="366" spans="1:11" ht="21.6" customHeight="1">
      <c r="A366" s="16">
        <v>408</v>
      </c>
      <c r="B366" s="17" t="s">
        <v>2811</v>
      </c>
      <c r="C366" s="16">
        <v>5351</v>
      </c>
      <c r="D366" s="17" t="s">
        <v>2812</v>
      </c>
      <c r="E366" s="17" t="s">
        <v>1995</v>
      </c>
      <c r="F366" s="17" t="s">
        <v>42</v>
      </c>
      <c r="G366" s="17">
        <v>24</v>
      </c>
      <c r="H366" s="17" t="s">
        <v>633</v>
      </c>
      <c r="I366" s="18">
        <v>35930</v>
      </c>
      <c r="J366" s="17" t="s">
        <v>44</v>
      </c>
      <c r="K366" s="17"/>
    </row>
    <row r="367" spans="1:11" ht="21.6" customHeight="1">
      <c r="A367" s="16">
        <v>421</v>
      </c>
      <c r="B367" s="17" t="s">
        <v>2837</v>
      </c>
      <c r="C367" s="16">
        <v>5425</v>
      </c>
      <c r="D367" s="17" t="s">
        <v>2838</v>
      </c>
      <c r="E367" s="17" t="s">
        <v>1995</v>
      </c>
      <c r="F367" s="17" t="s">
        <v>42</v>
      </c>
      <c r="G367" s="17">
        <v>24</v>
      </c>
      <c r="H367" s="17" t="s">
        <v>633</v>
      </c>
      <c r="I367" s="18">
        <v>36577</v>
      </c>
      <c r="J367" s="17" t="s">
        <v>44</v>
      </c>
      <c r="K367" s="17"/>
    </row>
    <row r="368" spans="1:11" ht="21.6" customHeight="1">
      <c r="A368" s="16">
        <v>434</v>
      </c>
      <c r="B368" s="17" t="s">
        <v>2863</v>
      </c>
      <c r="C368" s="16">
        <v>5468</v>
      </c>
      <c r="D368" s="17" t="s">
        <v>2864</v>
      </c>
      <c r="E368" s="17" t="s">
        <v>1995</v>
      </c>
      <c r="F368" s="17" t="s">
        <v>42</v>
      </c>
      <c r="G368" s="17">
        <v>24</v>
      </c>
      <c r="H368" s="17" t="s">
        <v>633</v>
      </c>
      <c r="I368" s="18">
        <v>36908</v>
      </c>
      <c r="J368" s="17" t="s">
        <v>44</v>
      </c>
      <c r="K368" s="17"/>
    </row>
    <row r="369" spans="1:11" ht="21.6" customHeight="1">
      <c r="A369" s="16">
        <v>439</v>
      </c>
      <c r="B369" s="17" t="s">
        <v>2873</v>
      </c>
      <c r="C369" s="16">
        <v>5483</v>
      </c>
      <c r="D369" s="17" t="s">
        <v>2874</v>
      </c>
      <c r="E369" s="17" t="s">
        <v>1995</v>
      </c>
      <c r="F369" s="17" t="s">
        <v>42</v>
      </c>
      <c r="G369" s="17">
        <v>24</v>
      </c>
      <c r="H369" s="17" t="s">
        <v>633</v>
      </c>
      <c r="I369" s="18">
        <v>36952</v>
      </c>
      <c r="J369" s="17" t="s">
        <v>44</v>
      </c>
      <c r="K369" s="17"/>
    </row>
    <row r="370" spans="1:11" ht="21.6" customHeight="1">
      <c r="A370" s="16">
        <v>440</v>
      </c>
      <c r="B370" s="17" t="s">
        <v>2875</v>
      </c>
      <c r="C370" s="16">
        <v>5487</v>
      </c>
      <c r="D370" s="17" t="s">
        <v>2876</v>
      </c>
      <c r="E370" s="17" t="s">
        <v>1995</v>
      </c>
      <c r="F370" s="17" t="s">
        <v>42</v>
      </c>
      <c r="G370" s="17">
        <v>24</v>
      </c>
      <c r="H370" s="17" t="s">
        <v>633</v>
      </c>
      <c r="I370" s="18">
        <v>36942</v>
      </c>
      <c r="J370" s="17" t="s">
        <v>44</v>
      </c>
      <c r="K370" s="17"/>
    </row>
    <row r="371" spans="1:11" ht="21.6" customHeight="1">
      <c r="A371" s="16">
        <v>478</v>
      </c>
      <c r="B371" s="17" t="s">
        <v>2951</v>
      </c>
      <c r="C371" s="16">
        <v>6103</v>
      </c>
      <c r="D371" s="17" t="s">
        <v>2952</v>
      </c>
      <c r="E371" s="17" t="s">
        <v>1995</v>
      </c>
      <c r="F371" s="17" t="s">
        <v>42</v>
      </c>
      <c r="G371" s="17">
        <v>24</v>
      </c>
      <c r="H371" s="17" t="s">
        <v>633</v>
      </c>
      <c r="I371" s="18">
        <v>37018</v>
      </c>
      <c r="J371" s="17" t="s">
        <v>44</v>
      </c>
      <c r="K371" s="17"/>
    </row>
    <row r="372" spans="1:11" ht="21.6" customHeight="1">
      <c r="A372" s="16">
        <v>479</v>
      </c>
      <c r="B372" s="17" t="s">
        <v>2953</v>
      </c>
      <c r="C372" s="16">
        <v>6104</v>
      </c>
      <c r="D372" s="17" t="s">
        <v>2954</v>
      </c>
      <c r="E372" s="17" t="s">
        <v>1995</v>
      </c>
      <c r="F372" s="17" t="s">
        <v>42</v>
      </c>
      <c r="G372" s="17">
        <v>24</v>
      </c>
      <c r="H372" s="17" t="s">
        <v>633</v>
      </c>
      <c r="I372" s="18">
        <v>37033</v>
      </c>
      <c r="J372" s="17" t="s">
        <v>44</v>
      </c>
      <c r="K372" s="17"/>
    </row>
    <row r="373" spans="1:11" ht="21.6" customHeight="1">
      <c r="A373" s="16">
        <v>492</v>
      </c>
      <c r="B373" s="17" t="s">
        <v>2979</v>
      </c>
      <c r="C373" s="16">
        <v>6129</v>
      </c>
      <c r="D373" s="17" t="s">
        <v>2980</v>
      </c>
      <c r="E373" s="17" t="s">
        <v>1995</v>
      </c>
      <c r="F373" s="17" t="s">
        <v>42</v>
      </c>
      <c r="G373" s="17">
        <v>24</v>
      </c>
      <c r="H373" s="17" t="s">
        <v>633</v>
      </c>
      <c r="I373" s="18">
        <v>37250</v>
      </c>
      <c r="J373" s="17" t="s">
        <v>44</v>
      </c>
      <c r="K373" s="17"/>
    </row>
    <row r="374" spans="1:11" ht="21.6" customHeight="1">
      <c r="A374" s="16">
        <v>495</v>
      </c>
      <c r="B374" s="17" t="s">
        <v>2985</v>
      </c>
      <c r="C374" s="16">
        <v>6138</v>
      </c>
      <c r="D374" s="17" t="s">
        <v>2986</v>
      </c>
      <c r="E374" s="17" t="s">
        <v>1995</v>
      </c>
      <c r="F374" s="17" t="s">
        <v>42</v>
      </c>
      <c r="G374" s="17">
        <v>24</v>
      </c>
      <c r="H374" s="17" t="s">
        <v>633</v>
      </c>
      <c r="I374" s="18">
        <v>37274</v>
      </c>
      <c r="J374" s="17" t="s">
        <v>44</v>
      </c>
      <c r="K374" s="17"/>
    </row>
    <row r="375" spans="1:11" ht="21.6" customHeight="1">
      <c r="A375" s="16">
        <v>500</v>
      </c>
      <c r="B375" s="17" t="s">
        <v>2995</v>
      </c>
      <c r="C375" s="16">
        <v>6147</v>
      </c>
      <c r="D375" s="17" t="s">
        <v>2996</v>
      </c>
      <c r="E375" s="17" t="s">
        <v>1995</v>
      </c>
      <c r="F375" s="17" t="s">
        <v>42</v>
      </c>
      <c r="G375" s="17">
        <v>24</v>
      </c>
      <c r="H375" s="17" t="s">
        <v>633</v>
      </c>
      <c r="I375" s="18">
        <v>37287</v>
      </c>
      <c r="J375" s="17" t="s">
        <v>44</v>
      </c>
      <c r="K375" s="17"/>
    </row>
    <row r="376" spans="1:11" ht="21.6" customHeight="1">
      <c r="A376" s="16">
        <v>519</v>
      </c>
      <c r="B376" s="17" t="s">
        <v>3033</v>
      </c>
      <c r="C376" s="16">
        <v>6182</v>
      </c>
      <c r="D376" s="17" t="s">
        <v>3034</v>
      </c>
      <c r="E376" s="17" t="s">
        <v>1995</v>
      </c>
      <c r="F376" s="17" t="s">
        <v>42</v>
      </c>
      <c r="G376" s="17">
        <v>24</v>
      </c>
      <c r="H376" s="17" t="s">
        <v>633</v>
      </c>
      <c r="I376" s="18">
        <v>37392</v>
      </c>
      <c r="J376" s="17" t="s">
        <v>44</v>
      </c>
      <c r="K376" s="17"/>
    </row>
    <row r="377" spans="1:11" ht="21.6" customHeight="1">
      <c r="A377" s="16">
        <v>527</v>
      </c>
      <c r="B377" s="17" t="s">
        <v>3049</v>
      </c>
      <c r="C377" s="16">
        <v>6198</v>
      </c>
      <c r="D377" s="17" t="s">
        <v>3050</v>
      </c>
      <c r="E377" s="17" t="s">
        <v>1995</v>
      </c>
      <c r="F377" s="17" t="s">
        <v>42</v>
      </c>
      <c r="G377" s="17">
        <v>24</v>
      </c>
      <c r="H377" s="17" t="s">
        <v>633</v>
      </c>
      <c r="I377" s="18">
        <v>37616</v>
      </c>
      <c r="J377" s="17" t="s">
        <v>44</v>
      </c>
      <c r="K377" s="17"/>
    </row>
    <row r="378" spans="1:11" ht="21.6" customHeight="1">
      <c r="A378" s="16">
        <v>541</v>
      </c>
      <c r="B378" s="17" t="s">
        <v>3077</v>
      </c>
      <c r="C378" s="16">
        <v>6223</v>
      </c>
      <c r="D378" s="17" t="s">
        <v>3078</v>
      </c>
      <c r="E378" s="17" t="s">
        <v>1995</v>
      </c>
      <c r="F378" s="17" t="s">
        <v>42</v>
      </c>
      <c r="G378" s="17">
        <v>24</v>
      </c>
      <c r="H378" s="17" t="s">
        <v>633</v>
      </c>
      <c r="I378" s="18">
        <v>37627</v>
      </c>
      <c r="J378" s="17" t="s">
        <v>44</v>
      </c>
      <c r="K378" s="17"/>
    </row>
    <row r="379" spans="1:11" ht="21.6" customHeight="1">
      <c r="A379" s="16">
        <v>544</v>
      </c>
      <c r="B379" s="17" t="s">
        <v>3083</v>
      </c>
      <c r="C379" s="16">
        <v>6229</v>
      </c>
      <c r="D379" s="17" t="s">
        <v>3084</v>
      </c>
      <c r="E379" s="17" t="s">
        <v>1995</v>
      </c>
      <c r="F379" s="17" t="s">
        <v>42</v>
      </c>
      <c r="G379" s="17">
        <v>24</v>
      </c>
      <c r="H379" s="17" t="s">
        <v>633</v>
      </c>
      <c r="I379" s="18">
        <v>37635</v>
      </c>
      <c r="J379" s="17" t="s">
        <v>44</v>
      </c>
      <c r="K379" s="17"/>
    </row>
    <row r="380" spans="1:11" ht="21.6" customHeight="1">
      <c r="A380" s="16">
        <v>546</v>
      </c>
      <c r="B380" s="17" t="s">
        <v>3087</v>
      </c>
      <c r="C380" s="16">
        <v>6233</v>
      </c>
      <c r="D380" s="17" t="s">
        <v>3088</v>
      </c>
      <c r="E380" s="17" t="s">
        <v>1995</v>
      </c>
      <c r="F380" s="17" t="s">
        <v>42</v>
      </c>
      <c r="G380" s="17">
        <v>24</v>
      </c>
      <c r="H380" s="17" t="s">
        <v>633</v>
      </c>
      <c r="I380" s="18">
        <v>37672</v>
      </c>
      <c r="J380" s="17" t="s">
        <v>44</v>
      </c>
      <c r="K380" s="17"/>
    </row>
    <row r="381" spans="1:11" ht="21.6" customHeight="1">
      <c r="A381" s="16">
        <v>549</v>
      </c>
      <c r="B381" s="17" t="s">
        <v>3093</v>
      </c>
      <c r="C381" s="16">
        <v>6237</v>
      </c>
      <c r="D381" s="17" t="s">
        <v>3094</v>
      </c>
      <c r="E381" s="17" t="s">
        <v>1995</v>
      </c>
      <c r="F381" s="17" t="s">
        <v>42</v>
      </c>
      <c r="G381" s="17">
        <v>24</v>
      </c>
      <c r="H381" s="17" t="s">
        <v>633</v>
      </c>
      <c r="I381" s="18">
        <v>37732</v>
      </c>
      <c r="J381" s="17" t="s">
        <v>44</v>
      </c>
      <c r="K381" s="17"/>
    </row>
    <row r="382" spans="1:11" ht="21.6" customHeight="1">
      <c r="A382" s="16">
        <v>559</v>
      </c>
      <c r="B382" s="17" t="s">
        <v>3113</v>
      </c>
      <c r="C382" s="16">
        <v>6261</v>
      </c>
      <c r="D382" s="17" t="s">
        <v>3114</v>
      </c>
      <c r="E382" s="17" t="s">
        <v>1995</v>
      </c>
      <c r="F382" s="17" t="s">
        <v>42</v>
      </c>
      <c r="G382" s="17">
        <v>24</v>
      </c>
      <c r="H382" s="17" t="s">
        <v>633</v>
      </c>
      <c r="I382" s="18">
        <v>38075</v>
      </c>
      <c r="J382" s="17" t="s">
        <v>44</v>
      </c>
      <c r="K382" s="17"/>
    </row>
    <row r="383" spans="1:11" ht="21.6" customHeight="1">
      <c r="A383" s="16">
        <v>570</v>
      </c>
      <c r="B383" s="17" t="s">
        <v>3135</v>
      </c>
      <c r="C383" s="16">
        <v>6287</v>
      </c>
      <c r="D383" s="17" t="s">
        <v>3136</v>
      </c>
      <c r="E383" s="17" t="s">
        <v>1995</v>
      </c>
      <c r="F383" s="17" t="s">
        <v>42</v>
      </c>
      <c r="G383" s="17">
        <v>24</v>
      </c>
      <c r="H383" s="17" t="s">
        <v>633</v>
      </c>
      <c r="I383" s="18">
        <v>37896</v>
      </c>
      <c r="J383" s="17" t="s">
        <v>44</v>
      </c>
      <c r="K383" s="17"/>
    </row>
    <row r="384" spans="1:11" ht="21.6" customHeight="1">
      <c r="A384" s="16">
        <v>572</v>
      </c>
      <c r="B384" s="17" t="s">
        <v>3139</v>
      </c>
      <c r="C384" s="16">
        <v>6291</v>
      </c>
      <c r="D384" s="17" t="s">
        <v>3140</v>
      </c>
      <c r="E384" s="17" t="s">
        <v>1995</v>
      </c>
      <c r="F384" s="17" t="s">
        <v>42</v>
      </c>
      <c r="G384" s="17">
        <v>24</v>
      </c>
      <c r="H384" s="17" t="s">
        <v>633</v>
      </c>
      <c r="I384" s="18">
        <v>38014</v>
      </c>
      <c r="J384" s="17" t="s">
        <v>44</v>
      </c>
      <c r="K384" s="17"/>
    </row>
    <row r="385" spans="1:11" ht="21.6" customHeight="1">
      <c r="A385" s="16">
        <v>576</v>
      </c>
      <c r="B385" s="17" t="s">
        <v>3147</v>
      </c>
      <c r="C385" s="16">
        <v>6411</v>
      </c>
      <c r="D385" s="17" t="s">
        <v>3148</v>
      </c>
      <c r="E385" s="17" t="s">
        <v>1995</v>
      </c>
      <c r="F385" s="17" t="s">
        <v>42</v>
      </c>
      <c r="G385" s="17">
        <v>24</v>
      </c>
      <c r="H385" s="17" t="s">
        <v>633</v>
      </c>
      <c r="I385" s="18">
        <v>41709</v>
      </c>
      <c r="J385" s="17" t="s">
        <v>44</v>
      </c>
      <c r="K385" s="17"/>
    </row>
    <row r="386" spans="1:11" ht="21.6" customHeight="1">
      <c r="A386" s="16">
        <v>582</v>
      </c>
      <c r="B386" s="17" t="s">
        <v>3159</v>
      </c>
      <c r="C386" s="16">
        <v>6435</v>
      </c>
      <c r="D386" s="17" t="s">
        <v>3160</v>
      </c>
      <c r="E386" s="17" t="s">
        <v>1995</v>
      </c>
      <c r="F386" s="17" t="s">
        <v>42</v>
      </c>
      <c r="G386" s="17">
        <v>24</v>
      </c>
      <c r="H386" s="17" t="s">
        <v>633</v>
      </c>
      <c r="I386" s="18">
        <v>42376</v>
      </c>
      <c r="J386" s="17" t="s">
        <v>44</v>
      </c>
      <c r="K386" s="17"/>
    </row>
    <row r="387" spans="1:11" ht="21.6" customHeight="1">
      <c r="A387" s="16">
        <v>585</v>
      </c>
      <c r="B387" s="17" t="s">
        <v>3165</v>
      </c>
      <c r="C387" s="16">
        <v>6457</v>
      </c>
      <c r="D387" s="17" t="s">
        <v>3166</v>
      </c>
      <c r="E387" s="17" t="s">
        <v>1995</v>
      </c>
      <c r="F387" s="17" t="s">
        <v>42</v>
      </c>
      <c r="G387" s="17">
        <v>24</v>
      </c>
      <c r="H387" s="17" t="s">
        <v>633</v>
      </c>
      <c r="I387" s="18">
        <v>42167</v>
      </c>
      <c r="J387" s="17" t="s">
        <v>44</v>
      </c>
      <c r="K387" s="17"/>
    </row>
    <row r="388" spans="1:11" ht="21.6" customHeight="1">
      <c r="A388" s="16">
        <v>587</v>
      </c>
      <c r="B388" s="17" t="s">
        <v>3169</v>
      </c>
      <c r="C388" s="16">
        <v>6462</v>
      </c>
      <c r="D388" s="17" t="s">
        <v>3170</v>
      </c>
      <c r="E388" s="17" t="s">
        <v>1995</v>
      </c>
      <c r="F388" s="17" t="s">
        <v>42</v>
      </c>
      <c r="G388" s="17">
        <v>24</v>
      </c>
      <c r="H388" s="17" t="s">
        <v>633</v>
      </c>
      <c r="I388" s="18">
        <v>42361</v>
      </c>
      <c r="J388" s="17" t="s">
        <v>44</v>
      </c>
      <c r="K388" s="17"/>
    </row>
    <row r="389" spans="1:11" ht="21.6" customHeight="1">
      <c r="A389" s="16">
        <v>593</v>
      </c>
      <c r="B389" s="17" t="s">
        <v>3181</v>
      </c>
      <c r="C389" s="16">
        <v>6485</v>
      </c>
      <c r="D389" s="17" t="s">
        <v>3182</v>
      </c>
      <c r="E389" s="17" t="s">
        <v>1995</v>
      </c>
      <c r="F389" s="17" t="s">
        <v>42</v>
      </c>
      <c r="G389" s="17">
        <v>24</v>
      </c>
      <c r="H389" s="17" t="s">
        <v>633</v>
      </c>
      <c r="I389" s="18">
        <v>42325</v>
      </c>
      <c r="J389" s="17" t="s">
        <v>44</v>
      </c>
      <c r="K389" s="17"/>
    </row>
    <row r="390" spans="1:11" ht="21.6" customHeight="1">
      <c r="A390" s="16">
        <v>595</v>
      </c>
      <c r="B390" s="17" t="s">
        <v>3185</v>
      </c>
      <c r="C390" s="16">
        <v>6488</v>
      </c>
      <c r="D390" s="17" t="s">
        <v>3186</v>
      </c>
      <c r="E390" s="17" t="s">
        <v>1995</v>
      </c>
      <c r="F390" s="17" t="s">
        <v>42</v>
      </c>
      <c r="G390" s="17">
        <v>24</v>
      </c>
      <c r="H390" s="17" t="s">
        <v>633</v>
      </c>
      <c r="I390" s="18">
        <v>42272</v>
      </c>
      <c r="J390" s="17" t="s">
        <v>44</v>
      </c>
      <c r="K390" s="17"/>
    </row>
    <row r="391" spans="1:11" ht="21.6" customHeight="1">
      <c r="A391" s="16">
        <v>597</v>
      </c>
      <c r="B391" s="17" t="s">
        <v>3189</v>
      </c>
      <c r="C391" s="16">
        <v>6494</v>
      </c>
      <c r="D391" s="17" t="s">
        <v>3190</v>
      </c>
      <c r="E391" s="17" t="s">
        <v>1995</v>
      </c>
      <c r="F391" s="17" t="s">
        <v>42</v>
      </c>
      <c r="G391" s="17">
        <v>24</v>
      </c>
      <c r="H391" s="17" t="s">
        <v>633</v>
      </c>
      <c r="I391" s="18">
        <v>42499</v>
      </c>
      <c r="J391" s="17" t="s">
        <v>44</v>
      </c>
      <c r="K391" s="17"/>
    </row>
    <row r="392" spans="1:11" ht="21.6" customHeight="1">
      <c r="A392" s="16">
        <v>603</v>
      </c>
      <c r="B392" s="17" t="s">
        <v>3201</v>
      </c>
      <c r="C392" s="16">
        <v>6510</v>
      </c>
      <c r="D392" s="17" t="s">
        <v>3202</v>
      </c>
      <c r="E392" s="17" t="s">
        <v>1995</v>
      </c>
      <c r="F392" s="17" t="s">
        <v>42</v>
      </c>
      <c r="G392" s="17">
        <v>24</v>
      </c>
      <c r="H392" s="17" t="s">
        <v>633</v>
      </c>
      <c r="I392" s="18">
        <v>42453</v>
      </c>
      <c r="J392" s="17" t="s">
        <v>44</v>
      </c>
      <c r="K392" s="17"/>
    </row>
    <row r="393" spans="1:11" ht="21.6" customHeight="1">
      <c r="A393" s="16">
        <v>610</v>
      </c>
      <c r="B393" s="17" t="s">
        <v>3215</v>
      </c>
      <c r="C393" s="16">
        <v>6532</v>
      </c>
      <c r="D393" s="17" t="s">
        <v>3216</v>
      </c>
      <c r="E393" s="17" t="s">
        <v>1995</v>
      </c>
      <c r="F393" s="17" t="s">
        <v>42</v>
      </c>
      <c r="G393" s="17">
        <v>24</v>
      </c>
      <c r="H393" s="17" t="s">
        <v>633</v>
      </c>
      <c r="I393" s="18">
        <v>42639</v>
      </c>
      <c r="J393" s="17" t="s">
        <v>44</v>
      </c>
      <c r="K393" s="17"/>
    </row>
    <row r="394" spans="1:11" ht="21.6" customHeight="1">
      <c r="A394" s="16">
        <v>615</v>
      </c>
      <c r="B394" s="17" t="s">
        <v>3225</v>
      </c>
      <c r="C394" s="16">
        <v>6548</v>
      </c>
      <c r="D394" s="17" t="s">
        <v>3226</v>
      </c>
      <c r="E394" s="17" t="s">
        <v>1995</v>
      </c>
      <c r="F394" s="17" t="s">
        <v>42</v>
      </c>
      <c r="G394" s="17">
        <v>24</v>
      </c>
      <c r="H394" s="17" t="s">
        <v>633</v>
      </c>
      <c r="I394" s="18">
        <v>42626</v>
      </c>
      <c r="J394" s="17" t="s">
        <v>44</v>
      </c>
      <c r="K394" s="17"/>
    </row>
    <row r="395" spans="1:11" ht="21.6" customHeight="1">
      <c r="A395" s="16">
        <v>619</v>
      </c>
      <c r="B395" s="17" t="s">
        <v>3233</v>
      </c>
      <c r="C395" s="16">
        <v>6568</v>
      </c>
      <c r="D395" s="17" t="s">
        <v>3234</v>
      </c>
      <c r="E395" s="17" t="s">
        <v>1995</v>
      </c>
      <c r="F395" s="17" t="s">
        <v>42</v>
      </c>
      <c r="G395" s="17">
        <v>24</v>
      </c>
      <c r="H395" s="17" t="s">
        <v>633</v>
      </c>
      <c r="I395" s="18">
        <v>42732</v>
      </c>
      <c r="J395" s="17" t="s">
        <v>44</v>
      </c>
      <c r="K395" s="17"/>
    </row>
    <row r="396" spans="1:11" ht="21.6" customHeight="1">
      <c r="A396" s="16">
        <v>630</v>
      </c>
      <c r="B396" s="17" t="s">
        <v>3255</v>
      </c>
      <c r="C396" s="16">
        <v>6594</v>
      </c>
      <c r="D396" s="17" t="s">
        <v>3256</v>
      </c>
      <c r="E396" s="17" t="s">
        <v>1995</v>
      </c>
      <c r="F396" s="17" t="s">
        <v>42</v>
      </c>
      <c r="G396" s="17">
        <v>24</v>
      </c>
      <c r="H396" s="17" t="s">
        <v>633</v>
      </c>
      <c r="I396" s="18">
        <v>42853</v>
      </c>
      <c r="J396" s="17" t="s">
        <v>44</v>
      </c>
      <c r="K396" s="17"/>
    </row>
    <row r="397" spans="1:11" ht="21.6" customHeight="1">
      <c r="A397" s="16">
        <v>640</v>
      </c>
      <c r="B397" s="17" t="s">
        <v>3275</v>
      </c>
      <c r="C397" s="16">
        <v>6640</v>
      </c>
      <c r="D397" s="17" t="s">
        <v>3276</v>
      </c>
      <c r="E397" s="17" t="s">
        <v>1995</v>
      </c>
      <c r="F397" s="17" t="s">
        <v>42</v>
      </c>
      <c r="G397" s="17">
        <v>24</v>
      </c>
      <c r="H397" s="17" t="s">
        <v>633</v>
      </c>
      <c r="I397" s="18">
        <v>43396</v>
      </c>
      <c r="J397" s="17" t="s">
        <v>44</v>
      </c>
      <c r="K397" s="17"/>
    </row>
    <row r="398" spans="1:11" ht="21.6" customHeight="1">
      <c r="A398" s="16">
        <v>642</v>
      </c>
      <c r="B398" s="17" t="s">
        <v>3279</v>
      </c>
      <c r="C398" s="16">
        <v>6643</v>
      </c>
      <c r="D398" s="17" t="s">
        <v>3280</v>
      </c>
      <c r="E398" s="17" t="s">
        <v>1995</v>
      </c>
      <c r="F398" s="17" t="s">
        <v>42</v>
      </c>
      <c r="G398" s="17">
        <v>24</v>
      </c>
      <c r="H398" s="17" t="s">
        <v>633</v>
      </c>
      <c r="I398" s="18">
        <v>43488</v>
      </c>
      <c r="J398" s="17" t="s">
        <v>44</v>
      </c>
      <c r="K398" s="17"/>
    </row>
    <row r="399" spans="1:11" ht="21.6" customHeight="1">
      <c r="A399" s="16">
        <v>644</v>
      </c>
      <c r="B399" s="17" t="s">
        <v>3283</v>
      </c>
      <c r="C399" s="16">
        <v>6651</v>
      </c>
      <c r="D399" s="17" t="s">
        <v>3284</v>
      </c>
      <c r="E399" s="17" t="s">
        <v>1995</v>
      </c>
      <c r="F399" s="17" t="s">
        <v>42</v>
      </c>
      <c r="G399" s="17">
        <v>24</v>
      </c>
      <c r="H399" s="17" t="s">
        <v>633</v>
      </c>
      <c r="I399" s="18">
        <v>44228</v>
      </c>
      <c r="J399" s="17" t="s">
        <v>44</v>
      </c>
      <c r="K399" s="17"/>
    </row>
    <row r="400" spans="1:11" ht="21.6" customHeight="1">
      <c r="A400" s="16">
        <v>650</v>
      </c>
      <c r="B400" s="17" t="s">
        <v>3295</v>
      </c>
      <c r="C400" s="16">
        <v>6679</v>
      </c>
      <c r="D400" s="17" t="s">
        <v>3296</v>
      </c>
      <c r="E400" s="17" t="s">
        <v>1995</v>
      </c>
      <c r="F400" s="17" t="s">
        <v>42</v>
      </c>
      <c r="G400" s="17">
        <v>24</v>
      </c>
      <c r="H400" s="17" t="s">
        <v>633</v>
      </c>
      <c r="I400" s="18">
        <v>43594</v>
      </c>
      <c r="J400" s="17" t="s">
        <v>44</v>
      </c>
      <c r="K400" s="17"/>
    </row>
    <row r="401" spans="1:11" ht="21.6" customHeight="1">
      <c r="A401" s="16">
        <v>652</v>
      </c>
      <c r="B401" s="17" t="s">
        <v>3299</v>
      </c>
      <c r="C401" s="16">
        <v>6683</v>
      </c>
      <c r="D401" s="17" t="s">
        <v>3300</v>
      </c>
      <c r="E401" s="17" t="s">
        <v>1995</v>
      </c>
      <c r="F401" s="17" t="s">
        <v>42</v>
      </c>
      <c r="G401" s="17">
        <v>24</v>
      </c>
      <c r="H401" s="17" t="s">
        <v>633</v>
      </c>
      <c r="I401" s="18">
        <v>43578</v>
      </c>
      <c r="J401" s="17" t="s">
        <v>44</v>
      </c>
      <c r="K401" s="17"/>
    </row>
    <row r="402" spans="1:11" ht="21.6" customHeight="1">
      <c r="A402" s="16">
        <v>653</v>
      </c>
      <c r="B402" s="17" t="s">
        <v>3301</v>
      </c>
      <c r="C402" s="16">
        <v>6684</v>
      </c>
      <c r="D402" s="17" t="s">
        <v>3302</v>
      </c>
      <c r="E402" s="17" t="s">
        <v>1995</v>
      </c>
      <c r="F402" s="17" t="s">
        <v>42</v>
      </c>
      <c r="G402" s="17">
        <v>24</v>
      </c>
      <c r="H402" s="17" t="s">
        <v>633</v>
      </c>
      <c r="I402" s="18">
        <v>44419</v>
      </c>
      <c r="J402" s="17" t="s">
        <v>44</v>
      </c>
      <c r="K402" s="17"/>
    </row>
    <row r="403" spans="1:11" ht="21.6" customHeight="1">
      <c r="A403" s="16">
        <v>658</v>
      </c>
      <c r="B403" s="17" t="s">
        <v>3311</v>
      </c>
      <c r="C403" s="16">
        <v>6716</v>
      </c>
      <c r="D403" s="17" t="s">
        <v>3312</v>
      </c>
      <c r="E403" s="17" t="s">
        <v>1995</v>
      </c>
      <c r="F403" s="17" t="s">
        <v>42</v>
      </c>
      <c r="G403" s="17">
        <v>24</v>
      </c>
      <c r="H403" s="17" t="s">
        <v>633</v>
      </c>
      <c r="I403" s="18">
        <v>43917</v>
      </c>
      <c r="J403" s="17" t="s">
        <v>44</v>
      </c>
      <c r="K403" s="17"/>
    </row>
    <row r="404" spans="1:11" ht="21.6" customHeight="1">
      <c r="A404" s="16">
        <v>661</v>
      </c>
      <c r="B404" s="17" t="s">
        <v>3317</v>
      </c>
      <c r="C404" s="16">
        <v>6732</v>
      </c>
      <c r="D404" s="17" t="s">
        <v>3318</v>
      </c>
      <c r="E404" s="17" t="s">
        <v>1995</v>
      </c>
      <c r="F404" s="17" t="s">
        <v>42</v>
      </c>
      <c r="G404" s="17">
        <v>24</v>
      </c>
      <c r="H404" s="17" t="s">
        <v>633</v>
      </c>
      <c r="I404" s="18">
        <v>43990</v>
      </c>
      <c r="J404" s="17" t="s">
        <v>44</v>
      </c>
      <c r="K404" s="17"/>
    </row>
    <row r="405" spans="1:11" ht="21.6" customHeight="1">
      <c r="A405" s="16">
        <v>669</v>
      </c>
      <c r="B405" s="17" t="s">
        <v>3333</v>
      </c>
      <c r="C405" s="16">
        <v>6788</v>
      </c>
      <c r="D405" s="17" t="s">
        <v>3334</v>
      </c>
      <c r="E405" s="17" t="s">
        <v>1995</v>
      </c>
      <c r="F405" s="17" t="s">
        <v>42</v>
      </c>
      <c r="G405" s="17">
        <v>24</v>
      </c>
      <c r="H405" s="17" t="s">
        <v>633</v>
      </c>
      <c r="I405" s="18">
        <v>44468</v>
      </c>
      <c r="J405" s="17" t="s">
        <v>44</v>
      </c>
      <c r="K405" s="17"/>
    </row>
    <row r="406" spans="1:11" ht="21.6" customHeight="1">
      <c r="A406" s="16">
        <v>672</v>
      </c>
      <c r="B406" s="17" t="s">
        <v>3339</v>
      </c>
      <c r="C406" s="16">
        <v>7556</v>
      </c>
      <c r="D406" s="17" t="s">
        <v>3340</v>
      </c>
      <c r="E406" s="17" t="s">
        <v>1995</v>
      </c>
      <c r="F406" s="17" t="s">
        <v>42</v>
      </c>
      <c r="G406" s="17">
        <v>24</v>
      </c>
      <c r="H406" s="17" t="s">
        <v>633</v>
      </c>
      <c r="I406" s="18">
        <v>44134</v>
      </c>
      <c r="J406" s="17" t="s">
        <v>44</v>
      </c>
      <c r="K406" s="17"/>
    </row>
    <row r="407" spans="1:11" ht="21.6" customHeight="1">
      <c r="A407" s="16">
        <v>673</v>
      </c>
      <c r="B407" s="17" t="s">
        <v>3341</v>
      </c>
      <c r="C407" s="16">
        <v>8024</v>
      </c>
      <c r="D407" s="17" t="s">
        <v>3342</v>
      </c>
      <c r="E407" s="17" t="s">
        <v>1995</v>
      </c>
      <c r="F407" s="17" t="s">
        <v>42</v>
      </c>
      <c r="G407" s="17">
        <v>24</v>
      </c>
      <c r="H407" s="17" t="s">
        <v>633</v>
      </c>
      <c r="I407" s="18">
        <v>38985</v>
      </c>
      <c r="J407" s="17" t="s">
        <v>44</v>
      </c>
      <c r="K407" s="17"/>
    </row>
    <row r="408" spans="1:11" ht="21.6" customHeight="1">
      <c r="A408" s="16">
        <v>678</v>
      </c>
      <c r="B408" s="17" t="s">
        <v>3351</v>
      </c>
      <c r="C408" s="16">
        <v>8040</v>
      </c>
      <c r="D408" s="17" t="s">
        <v>3352</v>
      </c>
      <c r="E408" s="17" t="s">
        <v>1995</v>
      </c>
      <c r="F408" s="17" t="s">
        <v>42</v>
      </c>
      <c r="G408" s="17">
        <v>24</v>
      </c>
      <c r="H408" s="17" t="s">
        <v>633</v>
      </c>
      <c r="I408" s="18">
        <v>39202</v>
      </c>
      <c r="J408" s="17" t="s">
        <v>44</v>
      </c>
      <c r="K408" s="17"/>
    </row>
    <row r="409" spans="1:11" ht="21.6" customHeight="1">
      <c r="A409" s="16">
        <v>686</v>
      </c>
      <c r="B409" s="17" t="s">
        <v>3367</v>
      </c>
      <c r="C409" s="16">
        <v>8054</v>
      </c>
      <c r="D409" s="17" t="s">
        <v>3368</v>
      </c>
      <c r="E409" s="17" t="s">
        <v>1995</v>
      </c>
      <c r="F409" s="17" t="s">
        <v>42</v>
      </c>
      <c r="G409" s="17">
        <v>24</v>
      </c>
      <c r="H409" s="17" t="s">
        <v>633</v>
      </c>
      <c r="I409" s="18">
        <v>38299</v>
      </c>
      <c r="J409" s="17" t="s">
        <v>44</v>
      </c>
      <c r="K409" s="17"/>
    </row>
    <row r="410" spans="1:11" ht="21.6" customHeight="1">
      <c r="A410" s="16">
        <v>701</v>
      </c>
      <c r="B410" s="17" t="s">
        <v>3397</v>
      </c>
      <c r="C410" s="16">
        <v>8086</v>
      </c>
      <c r="D410" s="17" t="s">
        <v>3398</v>
      </c>
      <c r="E410" s="17" t="s">
        <v>1995</v>
      </c>
      <c r="F410" s="17" t="s">
        <v>42</v>
      </c>
      <c r="G410" s="17">
        <v>24</v>
      </c>
      <c r="H410" s="17" t="s">
        <v>633</v>
      </c>
      <c r="I410" s="18">
        <v>39965</v>
      </c>
      <c r="J410" s="17" t="s">
        <v>44</v>
      </c>
      <c r="K410" s="17"/>
    </row>
    <row r="411" spans="1:11" ht="21.6" customHeight="1">
      <c r="A411" s="16">
        <v>703</v>
      </c>
      <c r="B411" s="17" t="s">
        <v>3401</v>
      </c>
      <c r="C411" s="16">
        <v>8088</v>
      </c>
      <c r="D411" s="17" t="s">
        <v>3402</v>
      </c>
      <c r="E411" s="17" t="s">
        <v>1995</v>
      </c>
      <c r="F411" s="17" t="s">
        <v>42</v>
      </c>
      <c r="G411" s="17">
        <v>24</v>
      </c>
      <c r="H411" s="17" t="s">
        <v>633</v>
      </c>
      <c r="I411" s="18">
        <v>38044</v>
      </c>
      <c r="J411" s="17" t="s">
        <v>44</v>
      </c>
      <c r="K411" s="17"/>
    </row>
    <row r="412" spans="1:11" ht="21.6" customHeight="1">
      <c r="A412" s="16">
        <v>724</v>
      </c>
      <c r="B412" s="17" t="s">
        <v>3443</v>
      </c>
      <c r="C412" s="16">
        <v>8277</v>
      </c>
      <c r="D412" s="17" t="s">
        <v>3444</v>
      </c>
      <c r="E412" s="17" t="s">
        <v>1995</v>
      </c>
      <c r="F412" s="17" t="s">
        <v>42</v>
      </c>
      <c r="G412" s="17">
        <v>24</v>
      </c>
      <c r="H412" s="17" t="s">
        <v>633</v>
      </c>
      <c r="I412" s="18">
        <v>38348</v>
      </c>
      <c r="J412" s="17" t="s">
        <v>44</v>
      </c>
      <c r="K412" s="17"/>
    </row>
    <row r="413" spans="1:11" ht="21.6" customHeight="1">
      <c r="A413" s="16">
        <v>729</v>
      </c>
      <c r="B413" s="17" t="s">
        <v>3453</v>
      </c>
      <c r="C413" s="16">
        <v>8299</v>
      </c>
      <c r="D413" s="17" t="s">
        <v>3454</v>
      </c>
      <c r="E413" s="17" t="s">
        <v>1995</v>
      </c>
      <c r="F413" s="17" t="s">
        <v>42</v>
      </c>
      <c r="G413" s="17">
        <v>24</v>
      </c>
      <c r="H413" s="17" t="s">
        <v>633</v>
      </c>
      <c r="I413" s="18">
        <v>38327</v>
      </c>
      <c r="J413" s="17" t="s">
        <v>44</v>
      </c>
      <c r="K413" s="17"/>
    </row>
    <row r="414" spans="1:11" ht="21.6" customHeight="1">
      <c r="A414" s="16">
        <v>8</v>
      </c>
      <c r="B414" s="17" t="s">
        <v>2009</v>
      </c>
      <c r="C414" s="16">
        <v>1569</v>
      </c>
      <c r="D414" s="17" t="s">
        <v>2010</v>
      </c>
      <c r="E414" s="17" t="s">
        <v>1995</v>
      </c>
      <c r="F414" s="17" t="s">
        <v>42</v>
      </c>
      <c r="G414" s="17">
        <v>25</v>
      </c>
      <c r="H414" s="17" t="s">
        <v>630</v>
      </c>
      <c r="I414" s="18">
        <v>38562</v>
      </c>
      <c r="J414" s="17" t="s">
        <v>44</v>
      </c>
      <c r="K414" s="17"/>
    </row>
    <row r="415" spans="1:11" ht="21.6" customHeight="1">
      <c r="A415" s="16">
        <v>65</v>
      </c>
      <c r="B415" s="17" t="s">
        <v>2124</v>
      </c>
      <c r="C415" s="16">
        <v>3071</v>
      </c>
      <c r="D415" s="17" t="s">
        <v>2125</v>
      </c>
      <c r="E415" s="17" t="s">
        <v>1995</v>
      </c>
      <c r="F415" s="17" t="s">
        <v>42</v>
      </c>
      <c r="G415" s="17">
        <v>25</v>
      </c>
      <c r="H415" s="17" t="s">
        <v>630</v>
      </c>
      <c r="I415" s="18">
        <v>38351</v>
      </c>
      <c r="J415" s="17" t="s">
        <v>44</v>
      </c>
      <c r="K415" s="17"/>
    </row>
    <row r="416" spans="1:11" ht="21.6" customHeight="1">
      <c r="A416" s="16">
        <v>72</v>
      </c>
      <c r="B416" s="17" t="s">
        <v>2139</v>
      </c>
      <c r="C416" s="16">
        <v>3088</v>
      </c>
      <c r="D416" s="17" t="s">
        <v>2140</v>
      </c>
      <c r="E416" s="17" t="s">
        <v>1995</v>
      </c>
      <c r="F416" s="17" t="s">
        <v>42</v>
      </c>
      <c r="G416" s="17">
        <v>25</v>
      </c>
      <c r="H416" s="17" t="s">
        <v>630</v>
      </c>
      <c r="I416" s="18">
        <v>38470</v>
      </c>
      <c r="J416" s="17" t="s">
        <v>44</v>
      </c>
      <c r="K416" s="17"/>
    </row>
    <row r="417" spans="1:11" ht="21.6" customHeight="1">
      <c r="A417" s="16">
        <v>99</v>
      </c>
      <c r="B417" s="17" t="s">
        <v>2193</v>
      </c>
      <c r="C417" s="16">
        <v>3211</v>
      </c>
      <c r="D417" s="17" t="s">
        <v>2194</v>
      </c>
      <c r="E417" s="17" t="s">
        <v>1995</v>
      </c>
      <c r="F417" s="17" t="s">
        <v>42</v>
      </c>
      <c r="G417" s="17">
        <v>25</v>
      </c>
      <c r="H417" s="17" t="s">
        <v>630</v>
      </c>
      <c r="I417" s="18">
        <v>38299</v>
      </c>
      <c r="J417" s="17" t="s">
        <v>44</v>
      </c>
      <c r="K417" s="17"/>
    </row>
    <row r="418" spans="1:11" ht="21.6" customHeight="1">
      <c r="A418" s="16">
        <v>100</v>
      </c>
      <c r="B418" s="17" t="s">
        <v>2195</v>
      </c>
      <c r="C418" s="16">
        <v>3213</v>
      </c>
      <c r="D418" s="17" t="s">
        <v>2196</v>
      </c>
      <c r="E418" s="17" t="s">
        <v>1995</v>
      </c>
      <c r="F418" s="17" t="s">
        <v>42</v>
      </c>
      <c r="G418" s="17">
        <v>25</v>
      </c>
      <c r="H418" s="17" t="s">
        <v>630</v>
      </c>
      <c r="I418" s="18">
        <v>38261</v>
      </c>
      <c r="J418" s="17" t="s">
        <v>44</v>
      </c>
      <c r="K418" s="17"/>
    </row>
    <row r="419" spans="1:11" ht="21.6" customHeight="1">
      <c r="A419" s="16">
        <v>119</v>
      </c>
      <c r="B419" s="17" t="s">
        <v>2233</v>
      </c>
      <c r="C419" s="16">
        <v>3272</v>
      </c>
      <c r="D419" s="17" t="s">
        <v>2234</v>
      </c>
      <c r="E419" s="17" t="s">
        <v>1995</v>
      </c>
      <c r="F419" s="17" t="s">
        <v>42</v>
      </c>
      <c r="G419" s="17">
        <v>25</v>
      </c>
      <c r="H419" s="17" t="s">
        <v>630</v>
      </c>
      <c r="I419" s="18">
        <v>41877</v>
      </c>
      <c r="J419" s="17" t="s">
        <v>44</v>
      </c>
      <c r="K419" s="17"/>
    </row>
    <row r="420" spans="1:11" ht="21.6" customHeight="1">
      <c r="A420" s="16">
        <v>123</v>
      </c>
      <c r="B420" s="17" t="s">
        <v>2241</v>
      </c>
      <c r="C420" s="16">
        <v>3287</v>
      </c>
      <c r="D420" s="17" t="s">
        <v>2242</v>
      </c>
      <c r="E420" s="17" t="s">
        <v>1995</v>
      </c>
      <c r="F420" s="17" t="s">
        <v>42</v>
      </c>
      <c r="G420" s="17">
        <v>25</v>
      </c>
      <c r="H420" s="17" t="s">
        <v>630</v>
      </c>
      <c r="I420" s="18">
        <v>39475</v>
      </c>
      <c r="J420" s="17" t="s">
        <v>44</v>
      </c>
      <c r="K420" s="17"/>
    </row>
    <row r="421" spans="1:11" ht="21.6" customHeight="1">
      <c r="A421" s="16">
        <v>136</v>
      </c>
      <c r="B421" s="17" t="s">
        <v>2267</v>
      </c>
      <c r="C421" s="16">
        <v>3323</v>
      </c>
      <c r="D421" s="17" t="s">
        <v>2268</v>
      </c>
      <c r="E421" s="17" t="s">
        <v>1995</v>
      </c>
      <c r="F421" s="17" t="s">
        <v>42</v>
      </c>
      <c r="G421" s="17">
        <v>25</v>
      </c>
      <c r="H421" s="17" t="s">
        <v>630</v>
      </c>
      <c r="I421" s="18">
        <v>39258</v>
      </c>
      <c r="J421" s="17" t="s">
        <v>44</v>
      </c>
      <c r="K421" s="17"/>
    </row>
    <row r="422" spans="1:11" ht="21.6" customHeight="1">
      <c r="A422" s="16">
        <v>138</v>
      </c>
      <c r="B422" s="17" t="s">
        <v>2271</v>
      </c>
      <c r="C422" s="16">
        <v>3325</v>
      </c>
      <c r="D422" s="17" t="s">
        <v>2272</v>
      </c>
      <c r="E422" s="17" t="s">
        <v>1995</v>
      </c>
      <c r="F422" s="17" t="s">
        <v>42</v>
      </c>
      <c r="G422" s="17">
        <v>25</v>
      </c>
      <c r="H422" s="17" t="s">
        <v>630</v>
      </c>
      <c r="I422" s="18">
        <v>38579</v>
      </c>
      <c r="J422" s="17" t="s">
        <v>44</v>
      </c>
      <c r="K422" s="17"/>
    </row>
    <row r="423" spans="1:11" ht="21.6" customHeight="1">
      <c r="A423" s="16">
        <v>161</v>
      </c>
      <c r="B423" s="17" t="s">
        <v>2317</v>
      </c>
      <c r="C423" s="16">
        <v>3479</v>
      </c>
      <c r="D423" s="17" t="s">
        <v>2318</v>
      </c>
      <c r="E423" s="17" t="s">
        <v>1995</v>
      </c>
      <c r="F423" s="17" t="s">
        <v>42</v>
      </c>
      <c r="G423" s="17">
        <v>25</v>
      </c>
      <c r="H423" s="17" t="s">
        <v>630</v>
      </c>
      <c r="I423" s="18">
        <v>40337</v>
      </c>
      <c r="J423" s="17" t="s">
        <v>44</v>
      </c>
      <c r="K423" s="17"/>
    </row>
    <row r="424" spans="1:11" ht="21.6" customHeight="1">
      <c r="A424" s="16">
        <v>162</v>
      </c>
      <c r="B424" s="17" t="s">
        <v>2319</v>
      </c>
      <c r="C424" s="16">
        <v>3483</v>
      </c>
      <c r="D424" s="17" t="s">
        <v>2320</v>
      </c>
      <c r="E424" s="17" t="s">
        <v>1995</v>
      </c>
      <c r="F424" s="17" t="s">
        <v>42</v>
      </c>
      <c r="G424" s="17">
        <v>25</v>
      </c>
      <c r="H424" s="17" t="s">
        <v>630</v>
      </c>
      <c r="I424" s="18">
        <v>39069</v>
      </c>
      <c r="J424" s="17" t="s">
        <v>44</v>
      </c>
      <c r="K424" s="17"/>
    </row>
    <row r="425" spans="1:11" ht="21.6" customHeight="1">
      <c r="A425" s="16">
        <v>175</v>
      </c>
      <c r="B425" s="17" t="s">
        <v>2345</v>
      </c>
      <c r="C425" s="16">
        <v>3521</v>
      </c>
      <c r="D425" s="17" t="s">
        <v>2346</v>
      </c>
      <c r="E425" s="17" t="s">
        <v>1995</v>
      </c>
      <c r="F425" s="17" t="s">
        <v>42</v>
      </c>
      <c r="G425" s="17">
        <v>25</v>
      </c>
      <c r="H425" s="17" t="s">
        <v>630</v>
      </c>
      <c r="I425" s="18">
        <v>39301</v>
      </c>
      <c r="J425" s="17" t="s">
        <v>44</v>
      </c>
      <c r="K425" s="17"/>
    </row>
    <row r="426" spans="1:11" ht="21.6" customHeight="1">
      <c r="A426" s="16">
        <v>183</v>
      </c>
      <c r="B426" s="17" t="s">
        <v>2361</v>
      </c>
      <c r="C426" s="16">
        <v>3540</v>
      </c>
      <c r="D426" s="17" t="s">
        <v>2362</v>
      </c>
      <c r="E426" s="17" t="s">
        <v>1995</v>
      </c>
      <c r="F426" s="17" t="s">
        <v>42</v>
      </c>
      <c r="G426" s="17">
        <v>25</v>
      </c>
      <c r="H426" s="17" t="s">
        <v>630</v>
      </c>
      <c r="I426" s="18">
        <v>39428</v>
      </c>
      <c r="J426" s="17" t="s">
        <v>44</v>
      </c>
      <c r="K426" s="17"/>
    </row>
    <row r="427" spans="1:11" ht="21.6" customHeight="1">
      <c r="A427" s="16">
        <v>195</v>
      </c>
      <c r="B427" s="17" t="s">
        <v>2385</v>
      </c>
      <c r="C427" s="16">
        <v>3577</v>
      </c>
      <c r="D427" s="17" t="s">
        <v>2386</v>
      </c>
      <c r="E427" s="17" t="s">
        <v>1995</v>
      </c>
      <c r="F427" s="17" t="s">
        <v>42</v>
      </c>
      <c r="G427" s="17">
        <v>25</v>
      </c>
      <c r="H427" s="17" t="s">
        <v>630</v>
      </c>
      <c r="I427" s="18">
        <v>39819</v>
      </c>
      <c r="J427" s="17" t="s">
        <v>44</v>
      </c>
      <c r="K427" s="17"/>
    </row>
    <row r="428" spans="1:11" ht="21.6" customHeight="1">
      <c r="A428" s="16">
        <v>199</v>
      </c>
      <c r="B428" s="17" t="s">
        <v>2393</v>
      </c>
      <c r="C428" s="16">
        <v>3594</v>
      </c>
      <c r="D428" s="17" t="s">
        <v>2394</v>
      </c>
      <c r="E428" s="17" t="s">
        <v>1995</v>
      </c>
      <c r="F428" s="17" t="s">
        <v>42</v>
      </c>
      <c r="G428" s="17">
        <v>25</v>
      </c>
      <c r="H428" s="17" t="s">
        <v>630</v>
      </c>
      <c r="I428" s="18">
        <v>41401</v>
      </c>
      <c r="J428" s="17" t="s">
        <v>44</v>
      </c>
      <c r="K428" s="17"/>
    </row>
    <row r="429" spans="1:11" ht="21.6" customHeight="1">
      <c r="A429" s="16">
        <v>202</v>
      </c>
      <c r="B429" s="17" t="s">
        <v>2399</v>
      </c>
      <c r="C429" s="16">
        <v>3611</v>
      </c>
      <c r="D429" s="17" t="s">
        <v>2400</v>
      </c>
      <c r="E429" s="17" t="s">
        <v>1995</v>
      </c>
      <c r="F429" s="17" t="s">
        <v>42</v>
      </c>
      <c r="G429" s="17">
        <v>25</v>
      </c>
      <c r="H429" s="17" t="s">
        <v>630</v>
      </c>
      <c r="I429" s="18">
        <v>39778</v>
      </c>
      <c r="J429" s="17" t="s">
        <v>44</v>
      </c>
      <c r="K429" s="17"/>
    </row>
    <row r="430" spans="1:11" ht="21.6" customHeight="1">
      <c r="A430" s="16">
        <v>206</v>
      </c>
      <c r="B430" s="17" t="s">
        <v>2407</v>
      </c>
      <c r="C430" s="16">
        <v>3625</v>
      </c>
      <c r="D430" s="17" t="s">
        <v>2408</v>
      </c>
      <c r="E430" s="17" t="s">
        <v>1995</v>
      </c>
      <c r="F430" s="17" t="s">
        <v>42</v>
      </c>
      <c r="G430" s="17">
        <v>25</v>
      </c>
      <c r="H430" s="17" t="s">
        <v>630</v>
      </c>
      <c r="I430" s="18">
        <v>40114</v>
      </c>
      <c r="J430" s="17" t="s">
        <v>44</v>
      </c>
      <c r="K430" s="17"/>
    </row>
    <row r="431" spans="1:11" ht="21.6" customHeight="1">
      <c r="A431" s="16">
        <v>214</v>
      </c>
      <c r="B431" s="17" t="s">
        <v>2423</v>
      </c>
      <c r="C431" s="16">
        <v>3652</v>
      </c>
      <c r="D431" s="17" t="s">
        <v>2424</v>
      </c>
      <c r="E431" s="17" t="s">
        <v>1995</v>
      </c>
      <c r="F431" s="17" t="s">
        <v>42</v>
      </c>
      <c r="G431" s="17">
        <v>25</v>
      </c>
      <c r="H431" s="17" t="s">
        <v>630</v>
      </c>
      <c r="I431" s="18">
        <v>40052</v>
      </c>
      <c r="J431" s="17" t="s">
        <v>44</v>
      </c>
      <c r="K431" s="17"/>
    </row>
    <row r="432" spans="1:11" ht="21.6" customHeight="1">
      <c r="A432" s="16">
        <v>226</v>
      </c>
      <c r="B432" s="17" t="s">
        <v>2447</v>
      </c>
      <c r="C432" s="16">
        <v>3693</v>
      </c>
      <c r="D432" s="17" t="s">
        <v>2448</v>
      </c>
      <c r="E432" s="17" t="s">
        <v>1995</v>
      </c>
      <c r="F432" s="17" t="s">
        <v>42</v>
      </c>
      <c r="G432" s="17">
        <v>25</v>
      </c>
      <c r="H432" s="17" t="s">
        <v>630</v>
      </c>
      <c r="I432" s="18">
        <v>41605</v>
      </c>
      <c r="J432" s="17" t="s">
        <v>44</v>
      </c>
      <c r="K432" s="17"/>
    </row>
    <row r="433" spans="1:11" ht="21.6" customHeight="1">
      <c r="A433" s="16">
        <v>228</v>
      </c>
      <c r="B433" s="17" t="s">
        <v>2451</v>
      </c>
      <c r="C433" s="16">
        <v>3709</v>
      </c>
      <c r="D433" s="17" t="s">
        <v>2452</v>
      </c>
      <c r="E433" s="17" t="s">
        <v>1995</v>
      </c>
      <c r="F433" s="17" t="s">
        <v>42</v>
      </c>
      <c r="G433" s="17">
        <v>25</v>
      </c>
      <c r="H433" s="17" t="s">
        <v>630</v>
      </c>
      <c r="I433" s="18">
        <v>36266</v>
      </c>
      <c r="J433" s="17" t="s">
        <v>44</v>
      </c>
      <c r="K433" s="17"/>
    </row>
    <row r="434" spans="1:11" ht="21.6" customHeight="1">
      <c r="A434" s="16">
        <v>341</v>
      </c>
      <c r="B434" s="17" t="s">
        <v>2677</v>
      </c>
      <c r="C434" s="16">
        <v>4924</v>
      </c>
      <c r="D434" s="17" t="s">
        <v>2678</v>
      </c>
      <c r="E434" s="17" t="s">
        <v>1995</v>
      </c>
      <c r="F434" s="17" t="s">
        <v>42</v>
      </c>
      <c r="G434" s="17">
        <v>25</v>
      </c>
      <c r="H434" s="17" t="s">
        <v>630</v>
      </c>
      <c r="I434" s="18">
        <v>40834</v>
      </c>
      <c r="J434" s="17" t="s">
        <v>44</v>
      </c>
      <c r="K434" s="17"/>
    </row>
    <row r="435" spans="1:11" ht="21.6" customHeight="1">
      <c r="A435" s="16">
        <v>342</v>
      </c>
      <c r="B435" s="17" t="s">
        <v>2679</v>
      </c>
      <c r="C435" s="16">
        <v>4931</v>
      </c>
      <c r="D435" s="17" t="s">
        <v>2680</v>
      </c>
      <c r="E435" s="17" t="s">
        <v>1995</v>
      </c>
      <c r="F435" s="17" t="s">
        <v>42</v>
      </c>
      <c r="G435" s="17">
        <v>25</v>
      </c>
      <c r="H435" s="17" t="s">
        <v>630</v>
      </c>
      <c r="I435" s="18">
        <v>43725</v>
      </c>
      <c r="J435" s="17" t="s">
        <v>44</v>
      </c>
      <c r="K435" s="17"/>
    </row>
    <row r="436" spans="1:11" ht="21.6" customHeight="1">
      <c r="A436" s="16">
        <v>356</v>
      </c>
      <c r="B436" s="17" t="s">
        <v>2707</v>
      </c>
      <c r="C436" s="16">
        <v>4987</v>
      </c>
      <c r="D436" s="17" t="s">
        <v>2708</v>
      </c>
      <c r="E436" s="17" t="s">
        <v>1995</v>
      </c>
      <c r="F436" s="17" t="s">
        <v>42</v>
      </c>
      <c r="G436" s="17">
        <v>25</v>
      </c>
      <c r="H436" s="17" t="s">
        <v>630</v>
      </c>
      <c r="I436" s="18">
        <v>40989</v>
      </c>
      <c r="J436" s="17" t="s">
        <v>44</v>
      </c>
      <c r="K436" s="17"/>
    </row>
    <row r="437" spans="1:11" ht="21.6" customHeight="1">
      <c r="A437" s="16">
        <v>376</v>
      </c>
      <c r="B437" s="17" t="s">
        <v>2747</v>
      </c>
      <c r="C437" s="16">
        <v>5223</v>
      </c>
      <c r="D437" s="17" t="s">
        <v>2748</v>
      </c>
      <c r="E437" s="17" t="s">
        <v>1995</v>
      </c>
      <c r="F437" s="17" t="s">
        <v>42</v>
      </c>
      <c r="G437" s="17">
        <v>25</v>
      </c>
      <c r="H437" s="17" t="s">
        <v>630</v>
      </c>
      <c r="I437" s="18">
        <v>43283</v>
      </c>
      <c r="J437" s="17" t="s">
        <v>44</v>
      </c>
      <c r="K437" s="17"/>
    </row>
    <row r="438" spans="1:11" ht="21.6" customHeight="1">
      <c r="A438" s="16">
        <v>389</v>
      </c>
      <c r="B438" s="17" t="s">
        <v>2773</v>
      </c>
      <c r="C438" s="16">
        <v>5289</v>
      </c>
      <c r="D438" s="17" t="s">
        <v>2774</v>
      </c>
      <c r="E438" s="17" t="s">
        <v>1995</v>
      </c>
      <c r="F438" s="17" t="s">
        <v>42</v>
      </c>
      <c r="G438" s="17">
        <v>25</v>
      </c>
      <c r="H438" s="17" t="s">
        <v>630</v>
      </c>
      <c r="I438" s="18">
        <v>41605</v>
      </c>
      <c r="J438" s="17" t="s">
        <v>44</v>
      </c>
      <c r="K438" s="17"/>
    </row>
    <row r="439" spans="1:11" ht="21.6" customHeight="1">
      <c r="A439" s="16">
        <v>411</v>
      </c>
      <c r="B439" s="17" t="s">
        <v>2817</v>
      </c>
      <c r="C439" s="16">
        <v>5356</v>
      </c>
      <c r="D439" s="17" t="s">
        <v>2818</v>
      </c>
      <c r="E439" s="17" t="s">
        <v>1995</v>
      </c>
      <c r="F439" s="17" t="s">
        <v>42</v>
      </c>
      <c r="G439" s="17">
        <v>25</v>
      </c>
      <c r="H439" s="17" t="s">
        <v>630</v>
      </c>
      <c r="I439" s="18">
        <v>35996</v>
      </c>
      <c r="J439" s="17" t="s">
        <v>44</v>
      </c>
      <c r="K439" s="17"/>
    </row>
    <row r="440" spans="1:11" ht="21.6" customHeight="1">
      <c r="A440" s="16">
        <v>416</v>
      </c>
      <c r="B440" s="17" t="s">
        <v>2827</v>
      </c>
      <c r="C440" s="16">
        <v>5386</v>
      </c>
      <c r="D440" s="17" t="s">
        <v>2828</v>
      </c>
      <c r="E440" s="17" t="s">
        <v>1995</v>
      </c>
      <c r="F440" s="17" t="s">
        <v>42</v>
      </c>
      <c r="G440" s="17">
        <v>25</v>
      </c>
      <c r="H440" s="17" t="s">
        <v>630</v>
      </c>
      <c r="I440" s="18">
        <v>36293</v>
      </c>
      <c r="J440" s="17" t="s">
        <v>44</v>
      </c>
      <c r="K440" s="17"/>
    </row>
    <row r="441" spans="1:11" ht="21.6" customHeight="1">
      <c r="A441" s="16">
        <v>422</v>
      </c>
      <c r="B441" s="17" t="s">
        <v>2839</v>
      </c>
      <c r="C441" s="16">
        <v>5426</v>
      </c>
      <c r="D441" s="17" t="s">
        <v>2840</v>
      </c>
      <c r="E441" s="17" t="s">
        <v>1995</v>
      </c>
      <c r="F441" s="17" t="s">
        <v>42</v>
      </c>
      <c r="G441" s="17">
        <v>25</v>
      </c>
      <c r="H441" s="17" t="s">
        <v>630</v>
      </c>
      <c r="I441" s="18">
        <v>36565</v>
      </c>
      <c r="J441" s="17" t="s">
        <v>44</v>
      </c>
      <c r="K441" s="17"/>
    </row>
    <row r="442" spans="1:11" ht="21.6" customHeight="1">
      <c r="A442" s="16">
        <v>424</v>
      </c>
      <c r="B442" s="17" t="s">
        <v>2843</v>
      </c>
      <c r="C442" s="16">
        <v>5438</v>
      </c>
      <c r="D442" s="17" t="s">
        <v>2844</v>
      </c>
      <c r="E442" s="17" t="s">
        <v>1995</v>
      </c>
      <c r="F442" s="17" t="s">
        <v>42</v>
      </c>
      <c r="G442" s="17">
        <v>25</v>
      </c>
      <c r="H442" s="17" t="s">
        <v>630</v>
      </c>
      <c r="I442" s="18">
        <v>36694</v>
      </c>
      <c r="J442" s="17" t="s">
        <v>44</v>
      </c>
      <c r="K442" s="17"/>
    </row>
    <row r="443" spans="1:11" ht="21.6" customHeight="1">
      <c r="A443" s="16">
        <v>433</v>
      </c>
      <c r="B443" s="17" t="s">
        <v>2861</v>
      </c>
      <c r="C443" s="16">
        <v>5465</v>
      </c>
      <c r="D443" s="17" t="s">
        <v>2862</v>
      </c>
      <c r="E443" s="17" t="s">
        <v>1995</v>
      </c>
      <c r="F443" s="17" t="s">
        <v>42</v>
      </c>
      <c r="G443" s="17">
        <v>25</v>
      </c>
      <c r="H443" s="17" t="s">
        <v>630</v>
      </c>
      <c r="I443" s="18">
        <v>36838</v>
      </c>
      <c r="J443" s="17" t="s">
        <v>44</v>
      </c>
      <c r="K443" s="17"/>
    </row>
    <row r="444" spans="1:11" ht="21.6" customHeight="1">
      <c r="A444" s="16">
        <v>435</v>
      </c>
      <c r="B444" s="17" t="s">
        <v>2865</v>
      </c>
      <c r="C444" s="16">
        <v>5474</v>
      </c>
      <c r="D444" s="17" t="s">
        <v>2866</v>
      </c>
      <c r="E444" s="17" t="s">
        <v>1995</v>
      </c>
      <c r="F444" s="17" t="s">
        <v>42</v>
      </c>
      <c r="G444" s="17">
        <v>25</v>
      </c>
      <c r="H444" s="17" t="s">
        <v>630</v>
      </c>
      <c r="I444" s="18">
        <v>36970</v>
      </c>
      <c r="J444" s="17" t="s">
        <v>44</v>
      </c>
      <c r="K444" s="17"/>
    </row>
    <row r="445" spans="1:11" ht="21.6" customHeight="1">
      <c r="A445" s="16">
        <v>443</v>
      </c>
      <c r="B445" s="17" t="s">
        <v>2881</v>
      </c>
      <c r="C445" s="16">
        <v>5490</v>
      </c>
      <c r="D445" s="17" t="s">
        <v>2882</v>
      </c>
      <c r="E445" s="17" t="s">
        <v>1995</v>
      </c>
      <c r="F445" s="17" t="s">
        <v>42</v>
      </c>
      <c r="G445" s="17">
        <v>25</v>
      </c>
      <c r="H445" s="17" t="s">
        <v>630</v>
      </c>
      <c r="I445" s="18">
        <v>37025</v>
      </c>
      <c r="J445" s="17" t="s">
        <v>44</v>
      </c>
      <c r="K445" s="17"/>
    </row>
    <row r="446" spans="1:11" ht="21.6" customHeight="1">
      <c r="A446" s="16">
        <v>485</v>
      </c>
      <c r="B446" s="17" t="s">
        <v>2965</v>
      </c>
      <c r="C446" s="16">
        <v>6121</v>
      </c>
      <c r="D446" s="17" t="s">
        <v>2966</v>
      </c>
      <c r="E446" s="17" t="s">
        <v>1995</v>
      </c>
      <c r="F446" s="17" t="s">
        <v>42</v>
      </c>
      <c r="G446" s="17">
        <v>25</v>
      </c>
      <c r="H446" s="17" t="s">
        <v>630</v>
      </c>
      <c r="I446" s="18">
        <v>37222</v>
      </c>
      <c r="J446" s="17" t="s">
        <v>44</v>
      </c>
      <c r="K446" s="17"/>
    </row>
    <row r="447" spans="1:11" ht="21.6" customHeight="1">
      <c r="A447" s="16">
        <v>487</v>
      </c>
      <c r="B447" s="17" t="s">
        <v>2969</v>
      </c>
      <c r="C447" s="16">
        <v>6123</v>
      </c>
      <c r="D447" s="17" t="s">
        <v>2970</v>
      </c>
      <c r="E447" s="17" t="s">
        <v>1995</v>
      </c>
      <c r="F447" s="17" t="s">
        <v>42</v>
      </c>
      <c r="G447" s="17">
        <v>25</v>
      </c>
      <c r="H447" s="17" t="s">
        <v>630</v>
      </c>
      <c r="I447" s="18">
        <v>37279</v>
      </c>
      <c r="J447" s="17" t="s">
        <v>44</v>
      </c>
      <c r="K447" s="17"/>
    </row>
    <row r="448" spans="1:11" ht="21.6" customHeight="1">
      <c r="A448" s="16">
        <v>502</v>
      </c>
      <c r="B448" s="17" t="s">
        <v>2999</v>
      </c>
      <c r="C448" s="16">
        <v>6150</v>
      </c>
      <c r="D448" s="17" t="s">
        <v>3000</v>
      </c>
      <c r="E448" s="17" t="s">
        <v>1995</v>
      </c>
      <c r="F448" s="17" t="s">
        <v>42</v>
      </c>
      <c r="G448" s="17">
        <v>25</v>
      </c>
      <c r="H448" s="17" t="s">
        <v>630</v>
      </c>
      <c r="I448" s="18">
        <v>37326</v>
      </c>
      <c r="J448" s="17" t="s">
        <v>44</v>
      </c>
      <c r="K448" s="17"/>
    </row>
    <row r="449" spans="1:11" ht="21.6" customHeight="1">
      <c r="A449" s="16">
        <v>507</v>
      </c>
      <c r="B449" s="17" t="s">
        <v>3009</v>
      </c>
      <c r="C449" s="16">
        <v>6160</v>
      </c>
      <c r="D449" s="17" t="s">
        <v>3010</v>
      </c>
      <c r="E449" s="17" t="s">
        <v>1995</v>
      </c>
      <c r="F449" s="17" t="s">
        <v>42</v>
      </c>
      <c r="G449" s="17">
        <v>25</v>
      </c>
      <c r="H449" s="17" t="s">
        <v>630</v>
      </c>
      <c r="I449" s="18">
        <v>37316</v>
      </c>
      <c r="J449" s="17" t="s">
        <v>44</v>
      </c>
      <c r="K449" s="17"/>
    </row>
    <row r="450" spans="1:11" ht="21.6" customHeight="1">
      <c r="A450" s="16">
        <v>508</v>
      </c>
      <c r="B450" s="17" t="s">
        <v>3011</v>
      </c>
      <c r="C450" s="16">
        <v>6161</v>
      </c>
      <c r="D450" s="17" t="s">
        <v>3012</v>
      </c>
      <c r="E450" s="17" t="s">
        <v>1995</v>
      </c>
      <c r="F450" s="17" t="s">
        <v>42</v>
      </c>
      <c r="G450" s="17">
        <v>25</v>
      </c>
      <c r="H450" s="17" t="s">
        <v>630</v>
      </c>
      <c r="I450" s="18">
        <v>37316</v>
      </c>
      <c r="J450" s="17" t="s">
        <v>44</v>
      </c>
      <c r="K450" s="17"/>
    </row>
    <row r="451" spans="1:11" ht="21.6" customHeight="1">
      <c r="A451" s="16">
        <v>523</v>
      </c>
      <c r="B451" s="17" t="s">
        <v>3041</v>
      </c>
      <c r="C451" s="16">
        <v>6188</v>
      </c>
      <c r="D451" s="17" t="s">
        <v>3042</v>
      </c>
      <c r="E451" s="17" t="s">
        <v>1995</v>
      </c>
      <c r="F451" s="17" t="s">
        <v>42</v>
      </c>
      <c r="G451" s="17">
        <v>25</v>
      </c>
      <c r="H451" s="17" t="s">
        <v>630</v>
      </c>
      <c r="I451" s="18">
        <v>37495</v>
      </c>
      <c r="J451" s="17" t="s">
        <v>44</v>
      </c>
      <c r="K451" s="17"/>
    </row>
    <row r="452" spans="1:11" ht="21.6" customHeight="1">
      <c r="A452" s="16">
        <v>543</v>
      </c>
      <c r="B452" s="17" t="s">
        <v>3081</v>
      </c>
      <c r="C452" s="16">
        <v>6228</v>
      </c>
      <c r="D452" s="17" t="s">
        <v>3082</v>
      </c>
      <c r="E452" s="17" t="s">
        <v>1995</v>
      </c>
      <c r="F452" s="17" t="s">
        <v>42</v>
      </c>
      <c r="G452" s="17">
        <v>25</v>
      </c>
      <c r="H452" s="17" t="s">
        <v>630</v>
      </c>
      <c r="I452" s="18">
        <v>37642</v>
      </c>
      <c r="J452" s="17" t="s">
        <v>44</v>
      </c>
      <c r="K452" s="17"/>
    </row>
    <row r="453" spans="1:11" ht="21.6" customHeight="1">
      <c r="A453" s="16">
        <v>567</v>
      </c>
      <c r="B453" s="17" t="s">
        <v>3129</v>
      </c>
      <c r="C453" s="16">
        <v>6276</v>
      </c>
      <c r="D453" s="17" t="s">
        <v>3130</v>
      </c>
      <c r="E453" s="17" t="s">
        <v>1995</v>
      </c>
      <c r="F453" s="17" t="s">
        <v>42</v>
      </c>
      <c r="G453" s="17">
        <v>25</v>
      </c>
      <c r="H453" s="17" t="s">
        <v>630</v>
      </c>
      <c r="I453" s="18">
        <v>37924</v>
      </c>
      <c r="J453" s="17" t="s">
        <v>44</v>
      </c>
      <c r="K453" s="17"/>
    </row>
    <row r="454" spans="1:11" ht="21.6" customHeight="1">
      <c r="A454" s="16">
        <v>583</v>
      </c>
      <c r="B454" s="17" t="s">
        <v>3161</v>
      </c>
      <c r="C454" s="16">
        <v>6441</v>
      </c>
      <c r="D454" s="17" t="s">
        <v>3162</v>
      </c>
      <c r="E454" s="17" t="s">
        <v>1995</v>
      </c>
      <c r="F454" s="17" t="s">
        <v>42</v>
      </c>
      <c r="G454" s="17">
        <v>25</v>
      </c>
      <c r="H454" s="17" t="s">
        <v>630</v>
      </c>
      <c r="I454" s="18">
        <v>43005</v>
      </c>
      <c r="J454" s="17" t="s">
        <v>44</v>
      </c>
      <c r="K454" s="17"/>
    </row>
    <row r="455" spans="1:11" ht="21.6" customHeight="1">
      <c r="A455" s="16">
        <v>621</v>
      </c>
      <c r="B455" s="17" t="s">
        <v>3237</v>
      </c>
      <c r="C455" s="16">
        <v>6570</v>
      </c>
      <c r="D455" s="17" t="s">
        <v>3238</v>
      </c>
      <c r="E455" s="17" t="s">
        <v>1995</v>
      </c>
      <c r="F455" s="17" t="s">
        <v>42</v>
      </c>
      <c r="G455" s="17">
        <v>25</v>
      </c>
      <c r="H455" s="17" t="s">
        <v>630</v>
      </c>
      <c r="I455" s="18">
        <v>43080</v>
      </c>
      <c r="J455" s="17" t="s">
        <v>44</v>
      </c>
      <c r="K455" s="17"/>
    </row>
    <row r="456" spans="1:11" ht="21.6" customHeight="1">
      <c r="A456" s="16">
        <v>624</v>
      </c>
      <c r="B456" s="17" t="s">
        <v>3243</v>
      </c>
      <c r="C456" s="16">
        <v>6577</v>
      </c>
      <c r="D456" s="17" t="s">
        <v>3244</v>
      </c>
      <c r="E456" s="17" t="s">
        <v>1995</v>
      </c>
      <c r="F456" s="17" t="s">
        <v>42</v>
      </c>
      <c r="G456" s="17">
        <v>25</v>
      </c>
      <c r="H456" s="17" t="s">
        <v>630</v>
      </c>
      <c r="I456" s="18">
        <v>42815</v>
      </c>
      <c r="J456" s="17" t="s">
        <v>44</v>
      </c>
      <c r="K456" s="17"/>
    </row>
    <row r="457" spans="1:11" ht="21.6" customHeight="1">
      <c r="A457" s="16">
        <v>651</v>
      </c>
      <c r="B457" s="17" t="s">
        <v>3297</v>
      </c>
      <c r="C457" s="16">
        <v>6680</v>
      </c>
      <c r="D457" s="17" t="s">
        <v>3298</v>
      </c>
      <c r="E457" s="17" t="s">
        <v>1995</v>
      </c>
      <c r="F457" s="17" t="s">
        <v>42</v>
      </c>
      <c r="G457" s="17">
        <v>25</v>
      </c>
      <c r="H457" s="17" t="s">
        <v>630</v>
      </c>
      <c r="I457" s="18">
        <v>43724</v>
      </c>
      <c r="J457" s="17" t="s">
        <v>44</v>
      </c>
      <c r="K457" s="17"/>
    </row>
    <row r="458" spans="1:11" ht="21.6" customHeight="1">
      <c r="A458" s="16">
        <v>685</v>
      </c>
      <c r="B458" s="17" t="s">
        <v>3365</v>
      </c>
      <c r="C458" s="16">
        <v>8050</v>
      </c>
      <c r="D458" s="17" t="s">
        <v>3366</v>
      </c>
      <c r="E458" s="17" t="s">
        <v>1995</v>
      </c>
      <c r="F458" s="17" t="s">
        <v>42</v>
      </c>
      <c r="G458" s="17">
        <v>25</v>
      </c>
      <c r="H458" s="17" t="s">
        <v>630</v>
      </c>
      <c r="I458" s="18">
        <v>37918</v>
      </c>
      <c r="J458" s="17" t="s">
        <v>44</v>
      </c>
      <c r="K458" s="17"/>
    </row>
    <row r="459" spans="1:11" ht="21.6" customHeight="1">
      <c r="A459" s="16">
        <v>695</v>
      </c>
      <c r="B459" s="17" t="s">
        <v>3385</v>
      </c>
      <c r="C459" s="16">
        <v>8076</v>
      </c>
      <c r="D459" s="17" t="s">
        <v>3386</v>
      </c>
      <c r="E459" s="17" t="s">
        <v>1995</v>
      </c>
      <c r="F459" s="17" t="s">
        <v>42</v>
      </c>
      <c r="G459" s="17">
        <v>25</v>
      </c>
      <c r="H459" s="17" t="s">
        <v>630</v>
      </c>
      <c r="I459" s="18">
        <v>37970</v>
      </c>
      <c r="J459" s="17" t="s">
        <v>44</v>
      </c>
      <c r="K459" s="17"/>
    </row>
    <row r="460" spans="1:11" ht="21.6" customHeight="1">
      <c r="A460" s="16">
        <v>721</v>
      </c>
      <c r="B460" s="17" t="s">
        <v>3437</v>
      </c>
      <c r="C460" s="16">
        <v>8234</v>
      </c>
      <c r="D460" s="17" t="s">
        <v>3438</v>
      </c>
      <c r="E460" s="17" t="s">
        <v>1995</v>
      </c>
      <c r="F460" s="17" t="s">
        <v>42</v>
      </c>
      <c r="G460" s="17">
        <v>25</v>
      </c>
      <c r="H460" s="17" t="s">
        <v>630</v>
      </c>
      <c r="I460" s="18">
        <v>39240</v>
      </c>
      <c r="J460" s="17" t="s">
        <v>44</v>
      </c>
      <c r="K460" s="17"/>
    </row>
    <row r="461" spans="1:11" ht="21.6" customHeight="1">
      <c r="A461" s="16">
        <v>740</v>
      </c>
      <c r="B461" s="17" t="s">
        <v>3475</v>
      </c>
      <c r="C461" s="16">
        <v>8410</v>
      </c>
      <c r="D461" s="17" t="s">
        <v>3476</v>
      </c>
      <c r="E461" s="17" t="s">
        <v>1995</v>
      </c>
      <c r="F461" s="17" t="s">
        <v>42</v>
      </c>
      <c r="G461" s="17">
        <v>25</v>
      </c>
      <c r="H461" s="17" t="s">
        <v>630</v>
      </c>
      <c r="I461" s="18">
        <v>40597</v>
      </c>
      <c r="J461" s="17" t="s">
        <v>44</v>
      </c>
      <c r="K461" s="17"/>
    </row>
    <row r="462" spans="1:11" ht="21.6" customHeight="1">
      <c r="A462" s="16">
        <v>63</v>
      </c>
      <c r="B462" s="17" t="s">
        <v>2120</v>
      </c>
      <c r="C462" s="16">
        <v>3066</v>
      </c>
      <c r="D462" s="17" t="s">
        <v>2121</v>
      </c>
      <c r="E462" s="17" t="s">
        <v>1995</v>
      </c>
      <c r="F462" s="17" t="s">
        <v>42</v>
      </c>
      <c r="G462" s="17">
        <v>26</v>
      </c>
      <c r="H462" s="17" t="s">
        <v>656</v>
      </c>
      <c r="I462" s="18">
        <v>38323</v>
      </c>
      <c r="J462" s="17" t="s">
        <v>44</v>
      </c>
      <c r="K462" s="17"/>
    </row>
    <row r="463" spans="1:11" ht="21.6" customHeight="1">
      <c r="A463" s="16">
        <v>81</v>
      </c>
      <c r="B463" s="17" t="s">
        <v>2157</v>
      </c>
      <c r="C463" s="16">
        <v>3128</v>
      </c>
      <c r="D463" s="17" t="s">
        <v>2158</v>
      </c>
      <c r="E463" s="17" t="s">
        <v>1995</v>
      </c>
      <c r="F463" s="17" t="s">
        <v>42</v>
      </c>
      <c r="G463" s="17">
        <v>26</v>
      </c>
      <c r="H463" s="17" t="s">
        <v>656</v>
      </c>
      <c r="I463" s="18">
        <v>38964</v>
      </c>
      <c r="J463" s="17" t="s">
        <v>44</v>
      </c>
      <c r="K463" s="17"/>
    </row>
    <row r="464" spans="1:11" ht="21.6" customHeight="1">
      <c r="A464" s="16">
        <v>109</v>
      </c>
      <c r="B464" s="17" t="s">
        <v>2213</v>
      </c>
      <c r="C464" s="16">
        <v>3230</v>
      </c>
      <c r="D464" s="17" t="s">
        <v>2214</v>
      </c>
      <c r="E464" s="17" t="s">
        <v>1995</v>
      </c>
      <c r="F464" s="17" t="s">
        <v>42</v>
      </c>
      <c r="G464" s="17">
        <v>26</v>
      </c>
      <c r="H464" s="17" t="s">
        <v>656</v>
      </c>
      <c r="I464" s="18">
        <v>38985</v>
      </c>
      <c r="J464" s="17" t="s">
        <v>44</v>
      </c>
      <c r="K464" s="17"/>
    </row>
    <row r="465" spans="1:11" ht="21.6" customHeight="1">
      <c r="A465" s="16">
        <v>129</v>
      </c>
      <c r="B465" s="17" t="s">
        <v>2253</v>
      </c>
      <c r="C465" s="16">
        <v>3297</v>
      </c>
      <c r="D465" s="17" t="s">
        <v>2254</v>
      </c>
      <c r="E465" s="17" t="s">
        <v>1995</v>
      </c>
      <c r="F465" s="17" t="s">
        <v>42</v>
      </c>
      <c r="G465" s="17">
        <v>26</v>
      </c>
      <c r="H465" s="17" t="s">
        <v>656</v>
      </c>
      <c r="I465" s="18">
        <v>38510</v>
      </c>
      <c r="J465" s="17" t="s">
        <v>44</v>
      </c>
      <c r="K465" s="17"/>
    </row>
    <row r="466" spans="1:11" ht="21.6" customHeight="1">
      <c r="A466" s="16">
        <v>140</v>
      </c>
      <c r="B466" s="17" t="s">
        <v>2275</v>
      </c>
      <c r="C466" s="16">
        <v>3339</v>
      </c>
      <c r="D466" s="17" t="s">
        <v>2276</v>
      </c>
      <c r="E466" s="17" t="s">
        <v>1995</v>
      </c>
      <c r="F466" s="17" t="s">
        <v>42</v>
      </c>
      <c r="G466" s="17">
        <v>26</v>
      </c>
      <c r="H466" s="17" t="s">
        <v>656</v>
      </c>
      <c r="I466" s="18">
        <v>38895</v>
      </c>
      <c r="J466" s="17" t="s">
        <v>44</v>
      </c>
      <c r="K466" s="17"/>
    </row>
    <row r="467" spans="1:11" ht="21.6" customHeight="1">
      <c r="A467" s="16">
        <v>144</v>
      </c>
      <c r="B467" s="17" t="s">
        <v>2283</v>
      </c>
      <c r="C467" s="16">
        <v>3362</v>
      </c>
      <c r="D467" s="17" t="s">
        <v>2284</v>
      </c>
      <c r="E467" s="17" t="s">
        <v>1995</v>
      </c>
      <c r="F467" s="17" t="s">
        <v>42</v>
      </c>
      <c r="G467" s="17">
        <v>26</v>
      </c>
      <c r="H467" s="17" t="s">
        <v>656</v>
      </c>
      <c r="I467" s="18">
        <v>38601</v>
      </c>
      <c r="J467" s="17" t="s">
        <v>44</v>
      </c>
      <c r="K467" s="17"/>
    </row>
    <row r="468" spans="1:11" ht="21.6" customHeight="1">
      <c r="A468" s="16">
        <v>154</v>
      </c>
      <c r="B468" s="17" t="s">
        <v>2303</v>
      </c>
      <c r="C468" s="16">
        <v>3434</v>
      </c>
      <c r="D468" s="17" t="s">
        <v>2304</v>
      </c>
      <c r="E468" s="17" t="s">
        <v>1995</v>
      </c>
      <c r="F468" s="17" t="s">
        <v>42</v>
      </c>
      <c r="G468" s="17">
        <v>26</v>
      </c>
      <c r="H468" s="17" t="s">
        <v>656</v>
      </c>
      <c r="I468" s="18">
        <v>39475</v>
      </c>
      <c r="J468" s="17" t="s">
        <v>44</v>
      </c>
      <c r="K468" s="17"/>
    </row>
    <row r="469" spans="1:11" ht="21.6" customHeight="1">
      <c r="A469" s="16">
        <v>156</v>
      </c>
      <c r="B469" s="17" t="s">
        <v>2307</v>
      </c>
      <c r="C469" s="16">
        <v>3441</v>
      </c>
      <c r="D469" s="17" t="s">
        <v>2308</v>
      </c>
      <c r="E469" s="17" t="s">
        <v>1995</v>
      </c>
      <c r="F469" s="17" t="s">
        <v>42</v>
      </c>
      <c r="G469" s="17">
        <v>26</v>
      </c>
      <c r="H469" s="17" t="s">
        <v>656</v>
      </c>
      <c r="I469" s="18">
        <v>40455</v>
      </c>
      <c r="J469" s="17" t="s">
        <v>44</v>
      </c>
      <c r="K469" s="17"/>
    </row>
    <row r="470" spans="1:11" ht="21.6" customHeight="1">
      <c r="A470" s="16">
        <v>158</v>
      </c>
      <c r="B470" s="17" t="s">
        <v>2311</v>
      </c>
      <c r="C470" s="16">
        <v>3455</v>
      </c>
      <c r="D470" s="17" t="s">
        <v>2312</v>
      </c>
      <c r="E470" s="17" t="s">
        <v>1995</v>
      </c>
      <c r="F470" s="17" t="s">
        <v>42</v>
      </c>
      <c r="G470" s="17">
        <v>26</v>
      </c>
      <c r="H470" s="17" t="s">
        <v>656</v>
      </c>
      <c r="I470" s="18">
        <v>39443</v>
      </c>
      <c r="J470" s="17" t="s">
        <v>44</v>
      </c>
      <c r="K470" s="17"/>
    </row>
    <row r="471" spans="1:11" ht="21.6" customHeight="1">
      <c r="A471" s="16">
        <v>165</v>
      </c>
      <c r="B471" s="17" t="s">
        <v>2325</v>
      </c>
      <c r="C471" s="16">
        <v>3490</v>
      </c>
      <c r="D471" s="17" t="s">
        <v>2326</v>
      </c>
      <c r="E471" s="17" t="s">
        <v>1995</v>
      </c>
      <c r="F471" s="17" t="s">
        <v>42</v>
      </c>
      <c r="G471" s="17">
        <v>26</v>
      </c>
      <c r="H471" s="17" t="s">
        <v>656</v>
      </c>
      <c r="I471" s="18">
        <v>39370</v>
      </c>
      <c r="J471" s="17" t="s">
        <v>44</v>
      </c>
      <c r="K471" s="17"/>
    </row>
    <row r="472" spans="1:11" ht="21.6" customHeight="1">
      <c r="A472" s="16">
        <v>173</v>
      </c>
      <c r="B472" s="17" t="s">
        <v>2341</v>
      </c>
      <c r="C472" s="16">
        <v>3516</v>
      </c>
      <c r="D472" s="17" t="s">
        <v>2342</v>
      </c>
      <c r="E472" s="17" t="s">
        <v>1995</v>
      </c>
      <c r="F472" s="17" t="s">
        <v>42</v>
      </c>
      <c r="G472" s="17">
        <v>26</v>
      </c>
      <c r="H472" s="17" t="s">
        <v>656</v>
      </c>
      <c r="I472" s="18">
        <v>39415</v>
      </c>
      <c r="J472" s="17" t="s">
        <v>44</v>
      </c>
      <c r="K472" s="17"/>
    </row>
    <row r="473" spans="1:11" ht="21.6" customHeight="1">
      <c r="A473" s="16">
        <v>177</v>
      </c>
      <c r="B473" s="17" t="s">
        <v>2349</v>
      </c>
      <c r="C473" s="16">
        <v>3523</v>
      </c>
      <c r="D473" s="17" t="s">
        <v>2350</v>
      </c>
      <c r="E473" s="17" t="s">
        <v>1995</v>
      </c>
      <c r="F473" s="17" t="s">
        <v>42</v>
      </c>
      <c r="G473" s="17">
        <v>26</v>
      </c>
      <c r="H473" s="17" t="s">
        <v>656</v>
      </c>
      <c r="I473" s="18">
        <v>39402</v>
      </c>
      <c r="J473" s="17" t="s">
        <v>44</v>
      </c>
      <c r="K473" s="17"/>
    </row>
    <row r="474" spans="1:11" ht="21.6" customHeight="1">
      <c r="A474" s="16">
        <v>181</v>
      </c>
      <c r="B474" s="17" t="s">
        <v>2357</v>
      </c>
      <c r="C474" s="16">
        <v>3531</v>
      </c>
      <c r="D474" s="17" t="s">
        <v>2358</v>
      </c>
      <c r="E474" s="17" t="s">
        <v>1995</v>
      </c>
      <c r="F474" s="17" t="s">
        <v>42</v>
      </c>
      <c r="G474" s="17">
        <v>26</v>
      </c>
      <c r="H474" s="17" t="s">
        <v>656</v>
      </c>
      <c r="I474" s="18">
        <v>39546</v>
      </c>
      <c r="J474" s="17" t="s">
        <v>44</v>
      </c>
      <c r="K474" s="17"/>
    </row>
    <row r="475" spans="1:11" ht="21.6" customHeight="1">
      <c r="A475" s="16">
        <v>203</v>
      </c>
      <c r="B475" s="17" t="s">
        <v>2401</v>
      </c>
      <c r="C475" s="16">
        <v>3615</v>
      </c>
      <c r="D475" s="17" t="s">
        <v>2402</v>
      </c>
      <c r="E475" s="17" t="s">
        <v>1995</v>
      </c>
      <c r="F475" s="17" t="s">
        <v>42</v>
      </c>
      <c r="G475" s="17">
        <v>26</v>
      </c>
      <c r="H475" s="17" t="s">
        <v>656</v>
      </c>
      <c r="I475" s="18">
        <v>39918</v>
      </c>
      <c r="J475" s="17" t="s">
        <v>44</v>
      </c>
      <c r="K475" s="17"/>
    </row>
    <row r="476" spans="1:11" ht="21.6" customHeight="1">
      <c r="A476" s="16">
        <v>204</v>
      </c>
      <c r="B476" s="17" t="s">
        <v>2403</v>
      </c>
      <c r="C476" s="16">
        <v>3623</v>
      </c>
      <c r="D476" s="17" t="s">
        <v>2404</v>
      </c>
      <c r="E476" s="17" t="s">
        <v>1995</v>
      </c>
      <c r="F476" s="17" t="s">
        <v>42</v>
      </c>
      <c r="G476" s="17">
        <v>26</v>
      </c>
      <c r="H476" s="17" t="s">
        <v>656</v>
      </c>
      <c r="I476" s="18">
        <v>40296</v>
      </c>
      <c r="J476" s="17" t="s">
        <v>44</v>
      </c>
      <c r="K476" s="17"/>
    </row>
    <row r="477" spans="1:11" ht="21.6" customHeight="1">
      <c r="A477" s="16">
        <v>209</v>
      </c>
      <c r="B477" s="17" t="s">
        <v>2413</v>
      </c>
      <c r="C477" s="16">
        <v>3630</v>
      </c>
      <c r="D477" s="17" t="s">
        <v>2414</v>
      </c>
      <c r="E477" s="17" t="s">
        <v>1995</v>
      </c>
      <c r="F477" s="17" t="s">
        <v>42</v>
      </c>
      <c r="G477" s="17">
        <v>26</v>
      </c>
      <c r="H477" s="17" t="s">
        <v>656</v>
      </c>
      <c r="I477" s="18">
        <v>40294</v>
      </c>
      <c r="J477" s="17" t="s">
        <v>44</v>
      </c>
      <c r="K477" s="17"/>
    </row>
    <row r="478" spans="1:11" ht="21.6" customHeight="1">
      <c r="A478" s="16">
        <v>217</v>
      </c>
      <c r="B478" s="17" t="s">
        <v>2429</v>
      </c>
      <c r="C478" s="16">
        <v>3666</v>
      </c>
      <c r="D478" s="17" t="s">
        <v>2430</v>
      </c>
      <c r="E478" s="17" t="s">
        <v>1995</v>
      </c>
      <c r="F478" s="17" t="s">
        <v>42</v>
      </c>
      <c r="G478" s="17">
        <v>26</v>
      </c>
      <c r="H478" s="17" t="s">
        <v>656</v>
      </c>
      <c r="I478" s="18">
        <v>41977</v>
      </c>
      <c r="J478" s="17" t="s">
        <v>44</v>
      </c>
      <c r="K478" s="17"/>
    </row>
    <row r="479" spans="1:11" ht="21.6" customHeight="1">
      <c r="A479" s="16">
        <v>225</v>
      </c>
      <c r="B479" s="17" t="s">
        <v>2445</v>
      </c>
      <c r="C479" s="16">
        <v>3691</v>
      </c>
      <c r="D479" s="17" t="s">
        <v>2446</v>
      </c>
      <c r="E479" s="17" t="s">
        <v>1995</v>
      </c>
      <c r="F479" s="17" t="s">
        <v>42</v>
      </c>
      <c r="G479" s="17">
        <v>26</v>
      </c>
      <c r="H479" s="17" t="s">
        <v>656</v>
      </c>
      <c r="I479" s="18">
        <v>40500</v>
      </c>
      <c r="J479" s="17" t="s">
        <v>44</v>
      </c>
      <c r="K479" s="17"/>
    </row>
    <row r="480" spans="1:11" ht="21.6" customHeight="1">
      <c r="A480" s="16">
        <v>230</v>
      </c>
      <c r="B480" s="17" t="s">
        <v>2455</v>
      </c>
      <c r="C480" s="16">
        <v>3713</v>
      </c>
      <c r="D480" s="17" t="s">
        <v>2456</v>
      </c>
      <c r="E480" s="17" t="s">
        <v>1995</v>
      </c>
      <c r="F480" s="17" t="s">
        <v>42</v>
      </c>
      <c r="G480" s="17">
        <v>26</v>
      </c>
      <c r="H480" s="17" t="s">
        <v>656</v>
      </c>
      <c r="I480" s="18">
        <v>43888</v>
      </c>
      <c r="J480" s="17" t="s">
        <v>44</v>
      </c>
      <c r="K480" s="17"/>
    </row>
    <row r="481" spans="1:11" ht="21.6" customHeight="1">
      <c r="A481" s="16">
        <v>321</v>
      </c>
      <c r="B481" s="17" t="s">
        <v>2637</v>
      </c>
      <c r="C481" s="16">
        <v>4729</v>
      </c>
      <c r="D481" s="17" t="s">
        <v>2638</v>
      </c>
      <c r="E481" s="17" t="s">
        <v>1995</v>
      </c>
      <c r="F481" s="17" t="s">
        <v>42</v>
      </c>
      <c r="G481" s="17">
        <v>26</v>
      </c>
      <c r="H481" s="17" t="s">
        <v>656</v>
      </c>
      <c r="I481" s="18">
        <v>39868</v>
      </c>
      <c r="J481" s="17" t="s">
        <v>44</v>
      </c>
      <c r="K481" s="17"/>
    </row>
    <row r="482" spans="1:11" ht="21.6" customHeight="1">
      <c r="A482" s="16">
        <v>343</v>
      </c>
      <c r="B482" s="17" t="s">
        <v>2681</v>
      </c>
      <c r="C482" s="16">
        <v>4933</v>
      </c>
      <c r="D482" s="17" t="s">
        <v>2682</v>
      </c>
      <c r="E482" s="17" t="s">
        <v>1995</v>
      </c>
      <c r="F482" s="17" t="s">
        <v>42</v>
      </c>
      <c r="G482" s="17">
        <v>26</v>
      </c>
      <c r="H482" s="17" t="s">
        <v>656</v>
      </c>
      <c r="I482" s="18">
        <v>40302</v>
      </c>
      <c r="J482" s="17" t="s">
        <v>44</v>
      </c>
      <c r="K482" s="17"/>
    </row>
    <row r="483" spans="1:11" ht="21.6" customHeight="1">
      <c r="A483" s="16">
        <v>345</v>
      </c>
      <c r="B483" s="17" t="s">
        <v>2685</v>
      </c>
      <c r="C483" s="16">
        <v>4944</v>
      </c>
      <c r="D483" s="17" t="s">
        <v>2686</v>
      </c>
      <c r="E483" s="17" t="s">
        <v>1995</v>
      </c>
      <c r="F483" s="17" t="s">
        <v>42</v>
      </c>
      <c r="G483" s="17">
        <v>26</v>
      </c>
      <c r="H483" s="17" t="s">
        <v>656</v>
      </c>
      <c r="I483" s="18">
        <v>40694</v>
      </c>
      <c r="J483" s="17" t="s">
        <v>44</v>
      </c>
      <c r="K483" s="17"/>
    </row>
    <row r="484" spans="1:11" ht="21.6" customHeight="1">
      <c r="A484" s="16">
        <v>352</v>
      </c>
      <c r="B484" s="17" t="s">
        <v>2699</v>
      </c>
      <c r="C484" s="16">
        <v>4972</v>
      </c>
      <c r="D484" s="17" t="s">
        <v>2700</v>
      </c>
      <c r="E484" s="17" t="s">
        <v>1995</v>
      </c>
      <c r="F484" s="17" t="s">
        <v>42</v>
      </c>
      <c r="G484" s="17">
        <v>26</v>
      </c>
      <c r="H484" s="17" t="s">
        <v>656</v>
      </c>
      <c r="I484" s="18">
        <v>41442</v>
      </c>
      <c r="J484" s="17" t="s">
        <v>44</v>
      </c>
      <c r="K484" s="17"/>
    </row>
    <row r="485" spans="1:11" ht="21.6" customHeight="1">
      <c r="A485" s="16">
        <v>358</v>
      </c>
      <c r="B485" s="17" t="s">
        <v>2711</v>
      </c>
      <c r="C485" s="16">
        <v>4995</v>
      </c>
      <c r="D485" s="17" t="s">
        <v>2712</v>
      </c>
      <c r="E485" s="17" t="s">
        <v>1995</v>
      </c>
      <c r="F485" s="17" t="s">
        <v>42</v>
      </c>
      <c r="G485" s="17">
        <v>26</v>
      </c>
      <c r="H485" s="17" t="s">
        <v>656</v>
      </c>
      <c r="I485" s="18">
        <v>41038</v>
      </c>
      <c r="J485" s="17" t="s">
        <v>44</v>
      </c>
      <c r="K485" s="17"/>
    </row>
    <row r="486" spans="1:11" ht="21.6" customHeight="1">
      <c r="A486" s="16">
        <v>375</v>
      </c>
      <c r="B486" s="17" t="s">
        <v>2745</v>
      </c>
      <c r="C486" s="16">
        <v>5220</v>
      </c>
      <c r="D486" s="17" t="s">
        <v>2746</v>
      </c>
      <c r="E486" s="17" t="s">
        <v>1995</v>
      </c>
      <c r="F486" s="17" t="s">
        <v>42</v>
      </c>
      <c r="G486" s="17">
        <v>26</v>
      </c>
      <c r="H486" s="17" t="s">
        <v>656</v>
      </c>
      <c r="I486" s="18">
        <v>43216</v>
      </c>
      <c r="J486" s="17" t="s">
        <v>44</v>
      </c>
      <c r="K486" s="17"/>
    </row>
    <row r="487" spans="1:11" ht="21.6" customHeight="1">
      <c r="A487" s="16">
        <v>378</v>
      </c>
      <c r="B487" s="17" t="s">
        <v>2751</v>
      </c>
      <c r="C487" s="16">
        <v>5230</v>
      </c>
      <c r="D487" s="17" t="s">
        <v>2752</v>
      </c>
      <c r="E487" s="17" t="s">
        <v>1995</v>
      </c>
      <c r="F487" s="17" t="s">
        <v>42</v>
      </c>
      <c r="G487" s="17">
        <v>26</v>
      </c>
      <c r="H487" s="17" t="s">
        <v>656</v>
      </c>
      <c r="I487" s="18">
        <v>41065</v>
      </c>
      <c r="J487" s="17" t="s">
        <v>44</v>
      </c>
      <c r="K487" s="17"/>
    </row>
    <row r="488" spans="1:11" ht="21.6" customHeight="1">
      <c r="A488" s="16">
        <v>380</v>
      </c>
      <c r="B488" s="17" t="s">
        <v>2755</v>
      </c>
      <c r="C488" s="16">
        <v>5245</v>
      </c>
      <c r="D488" s="17" t="s">
        <v>2756</v>
      </c>
      <c r="E488" s="17" t="s">
        <v>1995</v>
      </c>
      <c r="F488" s="17" t="s">
        <v>42</v>
      </c>
      <c r="G488" s="17">
        <v>26</v>
      </c>
      <c r="H488" s="17" t="s">
        <v>656</v>
      </c>
      <c r="I488" s="18">
        <v>42149</v>
      </c>
      <c r="J488" s="17" t="s">
        <v>44</v>
      </c>
      <c r="K488" s="17"/>
    </row>
    <row r="489" spans="1:11" ht="21.6" customHeight="1">
      <c r="A489" s="16">
        <v>381</v>
      </c>
      <c r="B489" s="17" t="s">
        <v>2757</v>
      </c>
      <c r="C489" s="16">
        <v>5251</v>
      </c>
      <c r="D489" s="17" t="s">
        <v>2758</v>
      </c>
      <c r="E489" s="17" t="s">
        <v>1995</v>
      </c>
      <c r="F489" s="17" t="s">
        <v>42</v>
      </c>
      <c r="G489" s="17">
        <v>26</v>
      </c>
      <c r="H489" s="17" t="s">
        <v>656</v>
      </c>
      <c r="I489" s="18">
        <v>41239</v>
      </c>
      <c r="J489" s="17" t="s">
        <v>44</v>
      </c>
      <c r="K489" s="17"/>
    </row>
    <row r="490" spans="1:11" ht="21.6" customHeight="1">
      <c r="A490" s="16">
        <v>387</v>
      </c>
      <c r="B490" s="17" t="s">
        <v>2769</v>
      </c>
      <c r="C490" s="16">
        <v>5281</v>
      </c>
      <c r="D490" s="17" t="s">
        <v>2770</v>
      </c>
      <c r="E490" s="17" t="s">
        <v>1995</v>
      </c>
      <c r="F490" s="17" t="s">
        <v>42</v>
      </c>
      <c r="G490" s="17">
        <v>26</v>
      </c>
      <c r="H490" s="17" t="s">
        <v>656</v>
      </c>
      <c r="I490" s="18">
        <v>42459</v>
      </c>
      <c r="J490" s="17" t="s">
        <v>44</v>
      </c>
      <c r="K490" s="17"/>
    </row>
    <row r="491" spans="1:11" ht="21.6" customHeight="1">
      <c r="A491" s="16">
        <v>399</v>
      </c>
      <c r="B491" s="17" t="s">
        <v>2793</v>
      </c>
      <c r="C491" s="16">
        <v>5315</v>
      </c>
      <c r="D491" s="17" t="s">
        <v>2794</v>
      </c>
      <c r="E491" s="17" t="s">
        <v>1995</v>
      </c>
      <c r="F491" s="17" t="s">
        <v>42</v>
      </c>
      <c r="G491" s="17">
        <v>26</v>
      </c>
      <c r="H491" s="17" t="s">
        <v>656</v>
      </c>
      <c r="I491" s="18">
        <v>35371</v>
      </c>
      <c r="J491" s="17" t="s">
        <v>44</v>
      </c>
      <c r="K491" s="17"/>
    </row>
    <row r="492" spans="1:11" ht="21.6" customHeight="1">
      <c r="A492" s="16">
        <v>413</v>
      </c>
      <c r="B492" s="17" t="s">
        <v>2821</v>
      </c>
      <c r="C492" s="16">
        <v>5371</v>
      </c>
      <c r="D492" s="17" t="s">
        <v>2822</v>
      </c>
      <c r="E492" s="17" t="s">
        <v>1995</v>
      </c>
      <c r="F492" s="17" t="s">
        <v>42</v>
      </c>
      <c r="G492" s="17">
        <v>26</v>
      </c>
      <c r="H492" s="17" t="s">
        <v>656</v>
      </c>
      <c r="I492" s="18">
        <v>36180</v>
      </c>
      <c r="J492" s="17" t="s">
        <v>44</v>
      </c>
      <c r="K492" s="17"/>
    </row>
    <row r="493" spans="1:11" ht="21.6" customHeight="1">
      <c r="A493" s="16">
        <v>417</v>
      </c>
      <c r="B493" s="17" t="s">
        <v>2829</v>
      </c>
      <c r="C493" s="16">
        <v>5392</v>
      </c>
      <c r="D493" s="17" t="s">
        <v>2830</v>
      </c>
      <c r="E493" s="17" t="s">
        <v>1995</v>
      </c>
      <c r="F493" s="17" t="s">
        <v>42</v>
      </c>
      <c r="G493" s="17">
        <v>26</v>
      </c>
      <c r="H493" s="17" t="s">
        <v>656</v>
      </c>
      <c r="I493" s="18">
        <v>36325</v>
      </c>
      <c r="J493" s="17" t="s">
        <v>44</v>
      </c>
      <c r="K493" s="17"/>
    </row>
    <row r="494" spans="1:11" ht="21.6" customHeight="1">
      <c r="A494" s="16">
        <v>423</v>
      </c>
      <c r="B494" s="17" t="s">
        <v>2841</v>
      </c>
      <c r="C494" s="16">
        <v>5432</v>
      </c>
      <c r="D494" s="17" t="s">
        <v>2842</v>
      </c>
      <c r="E494" s="17" t="s">
        <v>1995</v>
      </c>
      <c r="F494" s="17" t="s">
        <v>42</v>
      </c>
      <c r="G494" s="17">
        <v>26</v>
      </c>
      <c r="H494" s="17" t="s">
        <v>656</v>
      </c>
      <c r="I494" s="18">
        <v>36606</v>
      </c>
      <c r="J494" s="17" t="s">
        <v>44</v>
      </c>
      <c r="K494" s="17"/>
    </row>
    <row r="495" spans="1:11" ht="21.6" customHeight="1">
      <c r="A495" s="16">
        <v>426</v>
      </c>
      <c r="B495" s="17" t="s">
        <v>2847</v>
      </c>
      <c r="C495" s="16">
        <v>5443</v>
      </c>
      <c r="D495" s="17" t="s">
        <v>2848</v>
      </c>
      <c r="E495" s="17" t="s">
        <v>1995</v>
      </c>
      <c r="F495" s="17" t="s">
        <v>42</v>
      </c>
      <c r="G495" s="17">
        <v>26</v>
      </c>
      <c r="H495" s="17" t="s">
        <v>656</v>
      </c>
      <c r="I495" s="18">
        <v>35835</v>
      </c>
      <c r="J495" s="17" t="s">
        <v>44</v>
      </c>
      <c r="K495" s="17"/>
    </row>
    <row r="496" spans="1:11" ht="21.6" customHeight="1">
      <c r="A496" s="16">
        <v>489</v>
      </c>
      <c r="B496" s="17" t="s">
        <v>2973</v>
      </c>
      <c r="C496" s="16">
        <v>6125</v>
      </c>
      <c r="D496" s="17" t="s">
        <v>2974</v>
      </c>
      <c r="E496" s="17" t="s">
        <v>1995</v>
      </c>
      <c r="F496" s="17" t="s">
        <v>42</v>
      </c>
      <c r="G496" s="17">
        <v>26</v>
      </c>
      <c r="H496" s="17" t="s">
        <v>656</v>
      </c>
      <c r="I496" s="18">
        <v>37279</v>
      </c>
      <c r="J496" s="17" t="s">
        <v>44</v>
      </c>
      <c r="K496" s="17"/>
    </row>
    <row r="497" spans="1:11" ht="21.6" customHeight="1">
      <c r="A497" s="16">
        <v>510</v>
      </c>
      <c r="B497" s="17" t="s">
        <v>3015</v>
      </c>
      <c r="C497" s="16">
        <v>6167</v>
      </c>
      <c r="D497" s="17" t="s">
        <v>3016</v>
      </c>
      <c r="E497" s="17" t="s">
        <v>1995</v>
      </c>
      <c r="F497" s="17" t="s">
        <v>42</v>
      </c>
      <c r="G497" s="17">
        <v>26</v>
      </c>
      <c r="H497" s="17" t="s">
        <v>656</v>
      </c>
      <c r="I497" s="18">
        <v>37341</v>
      </c>
      <c r="J497" s="17" t="s">
        <v>44</v>
      </c>
      <c r="K497" s="17"/>
    </row>
    <row r="498" spans="1:11" ht="21.6" customHeight="1">
      <c r="A498" s="16">
        <v>540</v>
      </c>
      <c r="B498" s="17" t="s">
        <v>3075</v>
      </c>
      <c r="C498" s="16">
        <v>6222</v>
      </c>
      <c r="D498" s="17" t="s">
        <v>3076</v>
      </c>
      <c r="E498" s="17" t="s">
        <v>1995</v>
      </c>
      <c r="F498" s="17" t="s">
        <v>42</v>
      </c>
      <c r="G498" s="17">
        <v>26</v>
      </c>
      <c r="H498" s="17" t="s">
        <v>656</v>
      </c>
      <c r="I498" s="18">
        <v>37630</v>
      </c>
      <c r="J498" s="17" t="s">
        <v>44</v>
      </c>
      <c r="K498" s="17"/>
    </row>
    <row r="499" spans="1:11" ht="21.6" customHeight="1">
      <c r="A499" s="16">
        <v>547</v>
      </c>
      <c r="B499" s="17" t="s">
        <v>3089</v>
      </c>
      <c r="C499" s="16">
        <v>6234</v>
      </c>
      <c r="D499" s="17" t="s">
        <v>3090</v>
      </c>
      <c r="E499" s="17" t="s">
        <v>1995</v>
      </c>
      <c r="F499" s="17" t="s">
        <v>42</v>
      </c>
      <c r="G499" s="17">
        <v>26</v>
      </c>
      <c r="H499" s="17" t="s">
        <v>656</v>
      </c>
      <c r="I499" s="18">
        <v>37692</v>
      </c>
      <c r="J499" s="17" t="s">
        <v>44</v>
      </c>
      <c r="K499" s="17"/>
    </row>
    <row r="500" spans="1:11" ht="21.6" customHeight="1">
      <c r="A500" s="16">
        <v>553</v>
      </c>
      <c r="B500" s="17" t="s">
        <v>3101</v>
      </c>
      <c r="C500" s="16">
        <v>6244</v>
      </c>
      <c r="D500" s="17" t="s">
        <v>3102</v>
      </c>
      <c r="E500" s="17" t="s">
        <v>1995</v>
      </c>
      <c r="F500" s="17" t="s">
        <v>42</v>
      </c>
      <c r="G500" s="17">
        <v>26</v>
      </c>
      <c r="H500" s="17" t="s">
        <v>656</v>
      </c>
      <c r="I500" s="18">
        <v>37756</v>
      </c>
      <c r="J500" s="17" t="s">
        <v>44</v>
      </c>
      <c r="K500" s="17"/>
    </row>
    <row r="501" spans="1:11" ht="21.6" customHeight="1">
      <c r="A501" s="16">
        <v>555</v>
      </c>
      <c r="B501" s="17" t="s">
        <v>3105</v>
      </c>
      <c r="C501" s="16">
        <v>6246</v>
      </c>
      <c r="D501" s="17" t="s">
        <v>3106</v>
      </c>
      <c r="E501" s="17" t="s">
        <v>1995</v>
      </c>
      <c r="F501" s="17" t="s">
        <v>42</v>
      </c>
      <c r="G501" s="17">
        <v>26</v>
      </c>
      <c r="H501" s="17" t="s">
        <v>656</v>
      </c>
      <c r="I501" s="18">
        <v>37790</v>
      </c>
      <c r="J501" s="17" t="s">
        <v>44</v>
      </c>
      <c r="K501" s="17"/>
    </row>
    <row r="502" spans="1:11" ht="21.6" customHeight="1">
      <c r="A502" s="16">
        <v>579</v>
      </c>
      <c r="B502" s="17" t="s">
        <v>3153</v>
      </c>
      <c r="C502" s="16">
        <v>6419</v>
      </c>
      <c r="D502" s="17" t="s">
        <v>3154</v>
      </c>
      <c r="E502" s="17" t="s">
        <v>1995</v>
      </c>
      <c r="F502" s="17" t="s">
        <v>42</v>
      </c>
      <c r="G502" s="17">
        <v>26</v>
      </c>
      <c r="H502" s="17" t="s">
        <v>656</v>
      </c>
      <c r="I502" s="18">
        <v>42002</v>
      </c>
      <c r="J502" s="17" t="s">
        <v>44</v>
      </c>
      <c r="K502" s="17"/>
    </row>
    <row r="503" spans="1:11" ht="21.6" customHeight="1">
      <c r="A503" s="16">
        <v>616</v>
      </c>
      <c r="B503" s="17" t="s">
        <v>3227</v>
      </c>
      <c r="C503" s="16">
        <v>6556</v>
      </c>
      <c r="D503" s="17" t="s">
        <v>3228</v>
      </c>
      <c r="E503" s="17" t="s">
        <v>1995</v>
      </c>
      <c r="F503" s="17" t="s">
        <v>42</v>
      </c>
      <c r="G503" s="17">
        <v>26</v>
      </c>
      <c r="H503" s="17" t="s">
        <v>656</v>
      </c>
      <c r="I503" s="18">
        <v>43039</v>
      </c>
      <c r="J503" s="17" t="s">
        <v>44</v>
      </c>
      <c r="K503" s="17"/>
    </row>
    <row r="504" spans="1:11" ht="21.6" customHeight="1">
      <c r="A504" s="16">
        <v>617</v>
      </c>
      <c r="B504" s="17" t="s">
        <v>3229</v>
      </c>
      <c r="C504" s="16">
        <v>6560</v>
      </c>
      <c r="D504" s="17" t="s">
        <v>3230</v>
      </c>
      <c r="E504" s="17" t="s">
        <v>1995</v>
      </c>
      <c r="F504" s="17" t="s">
        <v>42</v>
      </c>
      <c r="G504" s="17">
        <v>26</v>
      </c>
      <c r="H504" s="17" t="s">
        <v>656</v>
      </c>
      <c r="I504" s="18">
        <v>42759</v>
      </c>
      <c r="J504" s="17" t="s">
        <v>44</v>
      </c>
      <c r="K504" s="17"/>
    </row>
    <row r="505" spans="1:11" ht="21.6" customHeight="1">
      <c r="A505" s="16">
        <v>671</v>
      </c>
      <c r="B505" s="17" t="s">
        <v>3337</v>
      </c>
      <c r="C505" s="16">
        <v>7402</v>
      </c>
      <c r="D505" s="17" t="s">
        <v>3338</v>
      </c>
      <c r="E505" s="17" t="s">
        <v>1995</v>
      </c>
      <c r="F505" s="17" t="s">
        <v>42</v>
      </c>
      <c r="G505" s="17">
        <v>26</v>
      </c>
      <c r="H505" s="17" t="s">
        <v>656</v>
      </c>
      <c r="I505" s="18">
        <v>42367</v>
      </c>
      <c r="J505" s="17" t="s">
        <v>44</v>
      </c>
      <c r="K505" s="17"/>
    </row>
    <row r="506" spans="1:11" ht="21.6" customHeight="1">
      <c r="A506" s="16">
        <v>684</v>
      </c>
      <c r="B506" s="17" t="s">
        <v>3363</v>
      </c>
      <c r="C506" s="16">
        <v>8049</v>
      </c>
      <c r="D506" s="17" t="s">
        <v>3364</v>
      </c>
      <c r="E506" s="17" t="s">
        <v>1995</v>
      </c>
      <c r="F506" s="17" t="s">
        <v>42</v>
      </c>
      <c r="G506" s="17">
        <v>26</v>
      </c>
      <c r="H506" s="17" t="s">
        <v>656</v>
      </c>
      <c r="I506" s="18">
        <v>38019</v>
      </c>
      <c r="J506" s="17" t="s">
        <v>44</v>
      </c>
      <c r="K506" s="17"/>
    </row>
    <row r="507" spans="1:11" ht="21.6" customHeight="1">
      <c r="A507" s="16">
        <v>688</v>
      </c>
      <c r="B507" s="17" t="s">
        <v>3371</v>
      </c>
      <c r="C507" s="16">
        <v>8064</v>
      </c>
      <c r="D507" s="17" t="s">
        <v>3372</v>
      </c>
      <c r="E507" s="17" t="s">
        <v>1995</v>
      </c>
      <c r="F507" s="17" t="s">
        <v>42</v>
      </c>
      <c r="G507" s="17">
        <v>26</v>
      </c>
      <c r="H507" s="17" t="s">
        <v>656</v>
      </c>
      <c r="I507" s="18">
        <v>38985</v>
      </c>
      <c r="J507" s="17" t="s">
        <v>44</v>
      </c>
      <c r="K507" s="17"/>
    </row>
    <row r="508" spans="1:11" ht="21.6" customHeight="1">
      <c r="A508" s="16">
        <v>692</v>
      </c>
      <c r="B508" s="17" t="s">
        <v>3379</v>
      </c>
      <c r="C508" s="16">
        <v>8069</v>
      </c>
      <c r="D508" s="17" t="s">
        <v>3380</v>
      </c>
      <c r="E508" s="17" t="s">
        <v>1995</v>
      </c>
      <c r="F508" s="17" t="s">
        <v>42</v>
      </c>
      <c r="G508" s="17">
        <v>26</v>
      </c>
      <c r="H508" s="17" t="s">
        <v>656</v>
      </c>
      <c r="I508" s="18">
        <v>38076</v>
      </c>
      <c r="J508" s="17" t="s">
        <v>44</v>
      </c>
      <c r="K508" s="17"/>
    </row>
    <row r="509" spans="1:11" ht="21.6" customHeight="1">
      <c r="A509" s="16">
        <v>702</v>
      </c>
      <c r="B509" s="17" t="s">
        <v>3399</v>
      </c>
      <c r="C509" s="16">
        <v>8087</v>
      </c>
      <c r="D509" s="17" t="s">
        <v>3400</v>
      </c>
      <c r="E509" s="17" t="s">
        <v>1995</v>
      </c>
      <c r="F509" s="17" t="s">
        <v>42</v>
      </c>
      <c r="G509" s="17">
        <v>26</v>
      </c>
      <c r="H509" s="17" t="s">
        <v>656</v>
      </c>
      <c r="I509" s="18">
        <v>38042</v>
      </c>
      <c r="J509" s="17" t="s">
        <v>44</v>
      </c>
      <c r="K509" s="17"/>
    </row>
    <row r="510" spans="1:11" ht="21.6" customHeight="1">
      <c r="A510" s="16">
        <v>713</v>
      </c>
      <c r="B510" s="17" t="s">
        <v>3421</v>
      </c>
      <c r="C510" s="16">
        <v>8111</v>
      </c>
      <c r="D510" s="17" t="s">
        <v>3422</v>
      </c>
      <c r="E510" s="17" t="s">
        <v>1995</v>
      </c>
      <c r="F510" s="17" t="s">
        <v>42</v>
      </c>
      <c r="G510" s="17">
        <v>26</v>
      </c>
      <c r="H510" s="17" t="s">
        <v>656</v>
      </c>
      <c r="I510" s="18">
        <v>38026</v>
      </c>
      <c r="J510" s="17" t="s">
        <v>44</v>
      </c>
      <c r="K510" s="17"/>
    </row>
    <row r="511" spans="1:11" ht="21.6" customHeight="1">
      <c r="A511" s="16">
        <v>722</v>
      </c>
      <c r="B511" s="17" t="s">
        <v>3439</v>
      </c>
      <c r="C511" s="16">
        <v>8240</v>
      </c>
      <c r="D511" s="17" t="s">
        <v>3440</v>
      </c>
      <c r="E511" s="17" t="s">
        <v>1995</v>
      </c>
      <c r="F511" s="17" t="s">
        <v>42</v>
      </c>
      <c r="G511" s="17">
        <v>26</v>
      </c>
      <c r="H511" s="17" t="s">
        <v>656</v>
      </c>
      <c r="I511" s="18">
        <v>38526</v>
      </c>
      <c r="J511" s="17" t="s">
        <v>44</v>
      </c>
      <c r="K511" s="17"/>
    </row>
    <row r="512" spans="1:11" ht="21.6" customHeight="1">
      <c r="A512" s="16">
        <v>68</v>
      </c>
      <c r="B512" s="17" t="s">
        <v>2130</v>
      </c>
      <c r="C512" s="16">
        <v>3081</v>
      </c>
      <c r="D512" s="17" t="s">
        <v>2131</v>
      </c>
      <c r="E512" s="17" t="s">
        <v>1995</v>
      </c>
      <c r="F512" s="17" t="s">
        <v>42</v>
      </c>
      <c r="G512" s="17">
        <v>27</v>
      </c>
      <c r="H512" s="17" t="s">
        <v>647</v>
      </c>
      <c r="I512" s="18">
        <v>42207</v>
      </c>
      <c r="J512" s="17" t="s">
        <v>44</v>
      </c>
      <c r="K512" s="17"/>
    </row>
    <row r="513" spans="1:11" ht="21.6" customHeight="1">
      <c r="A513" s="16">
        <v>75</v>
      </c>
      <c r="B513" s="17" t="s">
        <v>2145</v>
      </c>
      <c r="C513" s="16">
        <v>3095</v>
      </c>
      <c r="D513" s="17" t="s">
        <v>2146</v>
      </c>
      <c r="E513" s="17" t="s">
        <v>1995</v>
      </c>
      <c r="F513" s="17" t="s">
        <v>42</v>
      </c>
      <c r="G513" s="17">
        <v>27</v>
      </c>
      <c r="H513" s="17" t="s">
        <v>647</v>
      </c>
      <c r="I513" s="18">
        <v>38498</v>
      </c>
      <c r="J513" s="17" t="s">
        <v>44</v>
      </c>
      <c r="K513" s="17"/>
    </row>
    <row r="514" spans="1:11" ht="21.6" customHeight="1">
      <c r="A514" s="16">
        <v>86</v>
      </c>
      <c r="B514" s="17" t="s">
        <v>2167</v>
      </c>
      <c r="C514" s="16">
        <v>3152</v>
      </c>
      <c r="D514" s="17" t="s">
        <v>2168</v>
      </c>
      <c r="E514" s="17" t="s">
        <v>1995</v>
      </c>
      <c r="F514" s="17" t="s">
        <v>42</v>
      </c>
      <c r="G514" s="17">
        <v>27</v>
      </c>
      <c r="H514" s="17" t="s">
        <v>647</v>
      </c>
      <c r="I514" s="18">
        <v>39531</v>
      </c>
      <c r="J514" s="17" t="s">
        <v>44</v>
      </c>
      <c r="K514" s="17"/>
    </row>
    <row r="515" spans="1:11" ht="21.6" customHeight="1">
      <c r="A515" s="16">
        <v>88</v>
      </c>
      <c r="B515" s="17" t="s">
        <v>2171</v>
      </c>
      <c r="C515" s="16">
        <v>3163</v>
      </c>
      <c r="D515" s="17" t="s">
        <v>2172</v>
      </c>
      <c r="E515" s="17" t="s">
        <v>1995</v>
      </c>
      <c r="F515" s="17" t="s">
        <v>42</v>
      </c>
      <c r="G515" s="17">
        <v>27</v>
      </c>
      <c r="H515" s="17" t="s">
        <v>647</v>
      </c>
      <c r="I515" s="18">
        <v>41246</v>
      </c>
      <c r="J515" s="17" t="s">
        <v>44</v>
      </c>
      <c r="K515" s="17"/>
    </row>
    <row r="516" spans="1:11" ht="21.6" customHeight="1">
      <c r="A516" s="16">
        <v>104</v>
      </c>
      <c r="B516" s="17" t="s">
        <v>2203</v>
      </c>
      <c r="C516" s="16">
        <v>3221</v>
      </c>
      <c r="D516" s="17" t="s">
        <v>2204</v>
      </c>
      <c r="E516" s="17" t="s">
        <v>1995</v>
      </c>
      <c r="F516" s="17" t="s">
        <v>42</v>
      </c>
      <c r="G516" s="17">
        <v>27</v>
      </c>
      <c r="H516" s="17" t="s">
        <v>647</v>
      </c>
      <c r="I516" s="18">
        <v>38770</v>
      </c>
      <c r="J516" s="17" t="s">
        <v>44</v>
      </c>
      <c r="K516" s="17"/>
    </row>
    <row r="517" spans="1:11" ht="21.6" customHeight="1">
      <c r="A517" s="16">
        <v>111</v>
      </c>
      <c r="B517" s="17" t="s">
        <v>2217</v>
      </c>
      <c r="C517" s="16">
        <v>3234</v>
      </c>
      <c r="D517" s="17" t="s">
        <v>2218</v>
      </c>
      <c r="E517" s="17" t="s">
        <v>1995</v>
      </c>
      <c r="F517" s="17" t="s">
        <v>42</v>
      </c>
      <c r="G517" s="17">
        <v>27</v>
      </c>
      <c r="H517" s="17" t="s">
        <v>647</v>
      </c>
      <c r="I517" s="18">
        <v>40626</v>
      </c>
      <c r="J517" s="17" t="s">
        <v>44</v>
      </c>
      <c r="K517" s="17"/>
    </row>
    <row r="518" spans="1:11" ht="21.6" customHeight="1">
      <c r="A518" s="16">
        <v>131</v>
      </c>
      <c r="B518" s="17" t="s">
        <v>2257</v>
      </c>
      <c r="C518" s="16">
        <v>3306</v>
      </c>
      <c r="D518" s="17" t="s">
        <v>2258</v>
      </c>
      <c r="E518" s="17" t="s">
        <v>1995</v>
      </c>
      <c r="F518" s="17" t="s">
        <v>42</v>
      </c>
      <c r="G518" s="17">
        <v>27</v>
      </c>
      <c r="H518" s="17" t="s">
        <v>647</v>
      </c>
      <c r="I518" s="18">
        <v>38538</v>
      </c>
      <c r="J518" s="17" t="s">
        <v>44</v>
      </c>
      <c r="K518" s="17"/>
    </row>
    <row r="519" spans="1:11" ht="21.6" customHeight="1">
      <c r="A519" s="16">
        <v>145</v>
      </c>
      <c r="B519" s="17" t="s">
        <v>2285</v>
      </c>
      <c r="C519" s="16">
        <v>3363</v>
      </c>
      <c r="D519" s="17" t="s">
        <v>2286</v>
      </c>
      <c r="E519" s="17" t="s">
        <v>1995</v>
      </c>
      <c r="F519" s="17" t="s">
        <v>42</v>
      </c>
      <c r="G519" s="17">
        <v>27</v>
      </c>
      <c r="H519" s="17" t="s">
        <v>647</v>
      </c>
      <c r="I519" s="18">
        <v>40599</v>
      </c>
      <c r="J519" s="17" t="s">
        <v>44</v>
      </c>
      <c r="K519" s="17"/>
    </row>
    <row r="520" spans="1:11" ht="21.6" customHeight="1">
      <c r="A520" s="16">
        <v>160</v>
      </c>
      <c r="B520" s="17" t="s">
        <v>2315</v>
      </c>
      <c r="C520" s="16">
        <v>3466</v>
      </c>
      <c r="D520" s="17" t="s">
        <v>2316</v>
      </c>
      <c r="E520" s="17" t="s">
        <v>1995</v>
      </c>
      <c r="F520" s="17" t="s">
        <v>42</v>
      </c>
      <c r="G520" s="17">
        <v>27</v>
      </c>
      <c r="H520" s="17" t="s">
        <v>647</v>
      </c>
      <c r="I520" s="18">
        <v>38854</v>
      </c>
      <c r="J520" s="17" t="s">
        <v>44</v>
      </c>
      <c r="K520" s="17"/>
    </row>
    <row r="521" spans="1:11" ht="21.6" customHeight="1">
      <c r="A521" s="16">
        <v>166</v>
      </c>
      <c r="B521" s="17" t="s">
        <v>2327</v>
      </c>
      <c r="C521" s="16">
        <v>3491</v>
      </c>
      <c r="D521" s="17" t="s">
        <v>2328</v>
      </c>
      <c r="E521" s="17" t="s">
        <v>1995</v>
      </c>
      <c r="F521" s="17" t="s">
        <v>42</v>
      </c>
      <c r="G521" s="17">
        <v>27</v>
      </c>
      <c r="H521" s="17" t="s">
        <v>647</v>
      </c>
      <c r="I521" s="18">
        <v>39450</v>
      </c>
      <c r="J521" s="17" t="s">
        <v>44</v>
      </c>
      <c r="K521" s="17"/>
    </row>
    <row r="522" spans="1:11" ht="21.6" customHeight="1">
      <c r="A522" s="16">
        <v>169</v>
      </c>
      <c r="B522" s="17" t="s">
        <v>2333</v>
      </c>
      <c r="C522" s="16">
        <v>3499</v>
      </c>
      <c r="D522" s="17" t="s">
        <v>2334</v>
      </c>
      <c r="E522" s="17" t="s">
        <v>1995</v>
      </c>
      <c r="F522" s="17" t="s">
        <v>42</v>
      </c>
      <c r="G522" s="17">
        <v>27</v>
      </c>
      <c r="H522" s="17" t="s">
        <v>647</v>
      </c>
      <c r="I522" s="18">
        <v>39009</v>
      </c>
      <c r="J522" s="17" t="s">
        <v>44</v>
      </c>
      <c r="K522" s="17"/>
    </row>
    <row r="523" spans="1:11" ht="21.6" customHeight="1">
      <c r="A523" s="16">
        <v>191</v>
      </c>
      <c r="B523" s="17" t="s">
        <v>2377</v>
      </c>
      <c r="C523" s="16">
        <v>3558</v>
      </c>
      <c r="D523" s="17" t="s">
        <v>2378</v>
      </c>
      <c r="E523" s="17" t="s">
        <v>1995</v>
      </c>
      <c r="F523" s="17" t="s">
        <v>42</v>
      </c>
      <c r="G523" s="17">
        <v>27</v>
      </c>
      <c r="H523" s="17" t="s">
        <v>647</v>
      </c>
      <c r="I523" s="18">
        <v>41638</v>
      </c>
      <c r="J523" s="17" t="s">
        <v>44</v>
      </c>
      <c r="K523" s="17"/>
    </row>
    <row r="524" spans="1:11" ht="21.6" customHeight="1">
      <c r="A524" s="16">
        <v>192</v>
      </c>
      <c r="B524" s="17" t="s">
        <v>2379</v>
      </c>
      <c r="C524" s="16">
        <v>3564</v>
      </c>
      <c r="D524" s="17" t="s">
        <v>2380</v>
      </c>
      <c r="E524" s="17" t="s">
        <v>1995</v>
      </c>
      <c r="F524" s="17" t="s">
        <v>42</v>
      </c>
      <c r="G524" s="17">
        <v>27</v>
      </c>
      <c r="H524" s="17" t="s">
        <v>647</v>
      </c>
      <c r="I524" s="18">
        <v>41611</v>
      </c>
      <c r="J524" s="17" t="s">
        <v>44</v>
      </c>
      <c r="K524" s="17"/>
    </row>
    <row r="525" spans="1:11" ht="21.6" customHeight="1">
      <c r="A525" s="16">
        <v>211</v>
      </c>
      <c r="B525" s="17" t="s">
        <v>2417</v>
      </c>
      <c r="C525" s="16">
        <v>3632</v>
      </c>
      <c r="D525" s="17" t="s">
        <v>2418</v>
      </c>
      <c r="E525" s="17" t="s">
        <v>1995</v>
      </c>
      <c r="F525" s="17" t="s">
        <v>42</v>
      </c>
      <c r="G525" s="17">
        <v>27</v>
      </c>
      <c r="H525" s="17" t="s">
        <v>647</v>
      </c>
      <c r="I525" s="18">
        <v>40554</v>
      </c>
      <c r="J525" s="17" t="s">
        <v>44</v>
      </c>
      <c r="K525" s="17"/>
    </row>
    <row r="526" spans="1:11" ht="21.6" customHeight="1">
      <c r="A526" s="16">
        <v>216</v>
      </c>
      <c r="B526" s="17" t="s">
        <v>2427</v>
      </c>
      <c r="C526" s="16">
        <v>3664</v>
      </c>
      <c r="D526" s="17" t="s">
        <v>2428</v>
      </c>
      <c r="E526" s="17" t="s">
        <v>1995</v>
      </c>
      <c r="F526" s="17" t="s">
        <v>42</v>
      </c>
      <c r="G526" s="17">
        <v>27</v>
      </c>
      <c r="H526" s="17" t="s">
        <v>647</v>
      </c>
      <c r="I526" s="18">
        <v>40353</v>
      </c>
      <c r="J526" s="17" t="s">
        <v>44</v>
      </c>
      <c r="K526" s="17"/>
    </row>
    <row r="527" spans="1:11" ht="21.6" customHeight="1">
      <c r="A527" s="16">
        <v>218</v>
      </c>
      <c r="B527" s="17" t="s">
        <v>2431</v>
      </c>
      <c r="C527" s="16">
        <v>3672</v>
      </c>
      <c r="D527" s="17" t="s">
        <v>2432</v>
      </c>
      <c r="E527" s="17" t="s">
        <v>1995</v>
      </c>
      <c r="F527" s="17" t="s">
        <v>42</v>
      </c>
      <c r="G527" s="17">
        <v>27</v>
      </c>
      <c r="H527" s="17" t="s">
        <v>647</v>
      </c>
      <c r="I527" s="18">
        <v>42114</v>
      </c>
      <c r="J527" s="17" t="s">
        <v>44</v>
      </c>
      <c r="K527" s="17"/>
    </row>
    <row r="528" spans="1:11" ht="21.6" customHeight="1">
      <c r="A528" s="16">
        <v>221</v>
      </c>
      <c r="B528" s="17" t="s">
        <v>2437</v>
      </c>
      <c r="C528" s="16">
        <v>3684</v>
      </c>
      <c r="D528" s="17" t="s">
        <v>2438</v>
      </c>
      <c r="E528" s="17" t="s">
        <v>1995</v>
      </c>
      <c r="F528" s="17" t="s">
        <v>42</v>
      </c>
      <c r="G528" s="17">
        <v>27</v>
      </c>
      <c r="H528" s="17" t="s">
        <v>647</v>
      </c>
      <c r="I528" s="18">
        <v>41726</v>
      </c>
      <c r="J528" s="17" t="s">
        <v>44</v>
      </c>
      <c r="K528" s="17"/>
    </row>
    <row r="529" spans="1:11" ht="21.6" customHeight="1">
      <c r="A529" s="16">
        <v>335</v>
      </c>
      <c r="B529" s="17" t="s">
        <v>2665</v>
      </c>
      <c r="C529" s="16">
        <v>4903</v>
      </c>
      <c r="D529" s="17" t="s">
        <v>2666</v>
      </c>
      <c r="E529" s="17" t="s">
        <v>1995</v>
      </c>
      <c r="F529" s="17" t="s">
        <v>42</v>
      </c>
      <c r="G529" s="17">
        <v>27</v>
      </c>
      <c r="H529" s="17" t="s">
        <v>647</v>
      </c>
      <c r="I529" s="18">
        <v>37025</v>
      </c>
      <c r="J529" s="17" t="s">
        <v>44</v>
      </c>
      <c r="K529" s="17"/>
    </row>
    <row r="530" spans="1:11" ht="21.6" customHeight="1">
      <c r="A530" s="16">
        <v>336</v>
      </c>
      <c r="B530" s="17" t="s">
        <v>2667</v>
      </c>
      <c r="C530" s="16">
        <v>4905</v>
      </c>
      <c r="D530" s="17" t="s">
        <v>2668</v>
      </c>
      <c r="E530" s="17" t="s">
        <v>1995</v>
      </c>
      <c r="F530" s="17" t="s">
        <v>42</v>
      </c>
      <c r="G530" s="17">
        <v>27</v>
      </c>
      <c r="H530" s="17" t="s">
        <v>647</v>
      </c>
      <c r="I530" s="18">
        <v>37232</v>
      </c>
      <c r="J530" s="17" t="s">
        <v>44</v>
      </c>
      <c r="K530" s="17"/>
    </row>
    <row r="531" spans="1:11" ht="21.6" customHeight="1">
      <c r="A531" s="16">
        <v>338</v>
      </c>
      <c r="B531" s="17" t="s">
        <v>2671</v>
      </c>
      <c r="C531" s="16">
        <v>4908</v>
      </c>
      <c r="D531" s="17" t="s">
        <v>2672</v>
      </c>
      <c r="E531" s="17" t="s">
        <v>1995</v>
      </c>
      <c r="F531" s="17" t="s">
        <v>42</v>
      </c>
      <c r="G531" s="17">
        <v>27</v>
      </c>
      <c r="H531" s="17" t="s">
        <v>647</v>
      </c>
      <c r="I531" s="18">
        <v>37314</v>
      </c>
      <c r="J531" s="17" t="s">
        <v>44</v>
      </c>
      <c r="K531" s="17"/>
    </row>
    <row r="532" spans="1:11" ht="21.6" customHeight="1">
      <c r="A532" s="16">
        <v>339</v>
      </c>
      <c r="B532" s="17" t="s">
        <v>2673</v>
      </c>
      <c r="C532" s="16">
        <v>4909</v>
      </c>
      <c r="D532" s="17" t="s">
        <v>2674</v>
      </c>
      <c r="E532" s="17" t="s">
        <v>1995</v>
      </c>
      <c r="F532" s="17" t="s">
        <v>42</v>
      </c>
      <c r="G532" s="17">
        <v>27</v>
      </c>
      <c r="H532" s="17" t="s">
        <v>647</v>
      </c>
      <c r="I532" s="18">
        <v>37588</v>
      </c>
      <c r="J532" s="17" t="s">
        <v>44</v>
      </c>
      <c r="K532" s="17"/>
    </row>
    <row r="533" spans="1:11" ht="21.6" customHeight="1">
      <c r="A533" s="16">
        <v>355</v>
      </c>
      <c r="B533" s="17" t="s">
        <v>2705</v>
      </c>
      <c r="C533" s="16">
        <v>4979</v>
      </c>
      <c r="D533" s="17" t="s">
        <v>2706</v>
      </c>
      <c r="E533" s="17" t="s">
        <v>1995</v>
      </c>
      <c r="F533" s="17" t="s">
        <v>42</v>
      </c>
      <c r="G533" s="17">
        <v>27</v>
      </c>
      <c r="H533" s="17" t="s">
        <v>647</v>
      </c>
      <c r="I533" s="18">
        <v>40889</v>
      </c>
      <c r="J533" s="17" t="s">
        <v>44</v>
      </c>
      <c r="K533" s="17"/>
    </row>
    <row r="534" spans="1:11" ht="21.6" customHeight="1">
      <c r="A534" s="16">
        <v>407</v>
      </c>
      <c r="B534" s="17" t="s">
        <v>2809</v>
      </c>
      <c r="C534" s="16">
        <v>5348</v>
      </c>
      <c r="D534" s="17" t="s">
        <v>2810</v>
      </c>
      <c r="E534" s="17" t="s">
        <v>1995</v>
      </c>
      <c r="F534" s="17" t="s">
        <v>42</v>
      </c>
      <c r="G534" s="17">
        <v>27</v>
      </c>
      <c r="H534" s="17" t="s">
        <v>647</v>
      </c>
      <c r="I534" s="18">
        <v>35914</v>
      </c>
      <c r="J534" s="17" t="s">
        <v>44</v>
      </c>
      <c r="K534" s="17"/>
    </row>
    <row r="535" spans="1:11" ht="21.6" customHeight="1">
      <c r="A535" s="16">
        <v>409</v>
      </c>
      <c r="B535" s="17" t="s">
        <v>2813</v>
      </c>
      <c r="C535" s="16">
        <v>5353</v>
      </c>
      <c r="D535" s="17" t="s">
        <v>2814</v>
      </c>
      <c r="E535" s="17" t="s">
        <v>1995</v>
      </c>
      <c r="F535" s="17" t="s">
        <v>42</v>
      </c>
      <c r="G535" s="17">
        <v>27</v>
      </c>
      <c r="H535" s="17" t="s">
        <v>647</v>
      </c>
      <c r="I535" s="18">
        <v>35933</v>
      </c>
      <c r="J535" s="17" t="s">
        <v>44</v>
      </c>
      <c r="K535" s="17"/>
    </row>
    <row r="536" spans="1:11" ht="21.6" customHeight="1">
      <c r="A536" s="16">
        <v>480</v>
      </c>
      <c r="B536" s="17" t="s">
        <v>2955</v>
      </c>
      <c r="C536" s="16">
        <v>6109</v>
      </c>
      <c r="D536" s="17" t="s">
        <v>2956</v>
      </c>
      <c r="E536" s="17" t="s">
        <v>1995</v>
      </c>
      <c r="F536" s="17" t="s">
        <v>42</v>
      </c>
      <c r="G536" s="17">
        <v>27</v>
      </c>
      <c r="H536" s="17" t="s">
        <v>647</v>
      </c>
      <c r="I536" s="18">
        <v>37098</v>
      </c>
      <c r="J536" s="17" t="s">
        <v>44</v>
      </c>
      <c r="K536" s="17"/>
    </row>
    <row r="537" spans="1:11" ht="21.6" customHeight="1">
      <c r="A537" s="16">
        <v>497</v>
      </c>
      <c r="B537" s="17" t="s">
        <v>2989</v>
      </c>
      <c r="C537" s="16">
        <v>6143</v>
      </c>
      <c r="D537" s="17" t="s">
        <v>2990</v>
      </c>
      <c r="E537" s="17" t="s">
        <v>1995</v>
      </c>
      <c r="F537" s="17" t="s">
        <v>42</v>
      </c>
      <c r="G537" s="17">
        <v>27</v>
      </c>
      <c r="H537" s="17" t="s">
        <v>647</v>
      </c>
      <c r="I537" s="18">
        <v>37284</v>
      </c>
      <c r="J537" s="17" t="s">
        <v>44</v>
      </c>
      <c r="K537" s="17"/>
    </row>
    <row r="538" spans="1:11" ht="21.6" customHeight="1">
      <c r="A538" s="16">
        <v>509</v>
      </c>
      <c r="B538" s="17" t="s">
        <v>3013</v>
      </c>
      <c r="C538" s="16">
        <v>6163</v>
      </c>
      <c r="D538" s="17" t="s">
        <v>3014</v>
      </c>
      <c r="E538" s="17" t="s">
        <v>1995</v>
      </c>
      <c r="F538" s="17" t="s">
        <v>42</v>
      </c>
      <c r="G538" s="17">
        <v>27</v>
      </c>
      <c r="H538" s="17" t="s">
        <v>647</v>
      </c>
      <c r="I538" s="18">
        <v>37334</v>
      </c>
      <c r="J538" s="17" t="s">
        <v>44</v>
      </c>
      <c r="K538" s="17"/>
    </row>
    <row r="539" spans="1:11" ht="21.6" customHeight="1">
      <c r="A539" s="16">
        <v>512</v>
      </c>
      <c r="B539" s="17" t="s">
        <v>3019</v>
      </c>
      <c r="C539" s="16">
        <v>6170</v>
      </c>
      <c r="D539" s="17" t="s">
        <v>3020</v>
      </c>
      <c r="E539" s="17" t="s">
        <v>1995</v>
      </c>
      <c r="F539" s="17" t="s">
        <v>42</v>
      </c>
      <c r="G539" s="17">
        <v>27</v>
      </c>
      <c r="H539" s="17" t="s">
        <v>647</v>
      </c>
      <c r="I539" s="18">
        <v>37362</v>
      </c>
      <c r="J539" s="17" t="s">
        <v>44</v>
      </c>
      <c r="K539" s="17"/>
    </row>
    <row r="540" spans="1:11" ht="21.6" customHeight="1">
      <c r="A540" s="16">
        <v>524</v>
      </c>
      <c r="B540" s="17" t="s">
        <v>3043</v>
      </c>
      <c r="C540" s="16">
        <v>6190</v>
      </c>
      <c r="D540" s="17" t="s">
        <v>3044</v>
      </c>
      <c r="E540" s="17" t="s">
        <v>1995</v>
      </c>
      <c r="F540" s="17" t="s">
        <v>42</v>
      </c>
      <c r="G540" s="17">
        <v>27</v>
      </c>
      <c r="H540" s="17" t="s">
        <v>647</v>
      </c>
      <c r="I540" s="18">
        <v>35830</v>
      </c>
      <c r="J540" s="17" t="s">
        <v>44</v>
      </c>
      <c r="K540" s="17"/>
    </row>
    <row r="541" spans="1:11" ht="21.6" customHeight="1">
      <c r="A541" s="16">
        <v>536</v>
      </c>
      <c r="B541" s="17" t="s">
        <v>3067</v>
      </c>
      <c r="C541" s="16">
        <v>6218</v>
      </c>
      <c r="D541" s="17" t="s">
        <v>3068</v>
      </c>
      <c r="E541" s="17" t="s">
        <v>1995</v>
      </c>
      <c r="F541" s="17" t="s">
        <v>42</v>
      </c>
      <c r="G541" s="17">
        <v>27</v>
      </c>
      <c r="H541" s="17" t="s">
        <v>647</v>
      </c>
      <c r="I541" s="18">
        <v>37635</v>
      </c>
      <c r="J541" s="17" t="s">
        <v>44</v>
      </c>
      <c r="K541" s="17"/>
    </row>
    <row r="542" spans="1:11" ht="21.6" customHeight="1">
      <c r="A542" s="16">
        <v>551</v>
      </c>
      <c r="B542" s="17" t="s">
        <v>3097</v>
      </c>
      <c r="C542" s="16">
        <v>6241</v>
      </c>
      <c r="D542" s="17" t="s">
        <v>3098</v>
      </c>
      <c r="E542" s="17" t="s">
        <v>1995</v>
      </c>
      <c r="F542" s="17" t="s">
        <v>42</v>
      </c>
      <c r="G542" s="17">
        <v>27</v>
      </c>
      <c r="H542" s="17" t="s">
        <v>647</v>
      </c>
      <c r="I542" s="18">
        <v>37719</v>
      </c>
      <c r="J542" s="17" t="s">
        <v>44</v>
      </c>
      <c r="K542" s="17"/>
    </row>
    <row r="543" spans="1:11" ht="21.6" customHeight="1">
      <c r="A543" s="16">
        <v>554</v>
      </c>
      <c r="B543" s="17" t="s">
        <v>3103</v>
      </c>
      <c r="C543" s="16">
        <v>6245</v>
      </c>
      <c r="D543" s="17" t="s">
        <v>3104</v>
      </c>
      <c r="E543" s="17" t="s">
        <v>1995</v>
      </c>
      <c r="F543" s="17" t="s">
        <v>42</v>
      </c>
      <c r="G543" s="17">
        <v>27</v>
      </c>
      <c r="H543" s="17" t="s">
        <v>647</v>
      </c>
      <c r="I543" s="18">
        <v>37760</v>
      </c>
      <c r="J543" s="17" t="s">
        <v>44</v>
      </c>
      <c r="K543" s="17"/>
    </row>
    <row r="544" spans="1:11" ht="21.6" customHeight="1">
      <c r="A544" s="16">
        <v>560</v>
      </c>
      <c r="B544" s="17" t="s">
        <v>3115</v>
      </c>
      <c r="C544" s="16">
        <v>6263</v>
      </c>
      <c r="D544" s="17" t="s">
        <v>3116</v>
      </c>
      <c r="E544" s="17" t="s">
        <v>1995</v>
      </c>
      <c r="F544" s="17" t="s">
        <v>42</v>
      </c>
      <c r="G544" s="17">
        <v>27</v>
      </c>
      <c r="H544" s="17" t="s">
        <v>647</v>
      </c>
      <c r="I544" s="18">
        <v>37881</v>
      </c>
      <c r="J544" s="17" t="s">
        <v>44</v>
      </c>
      <c r="K544" s="17"/>
    </row>
    <row r="545" spans="1:11" ht="21.6" customHeight="1">
      <c r="A545" s="16">
        <v>577</v>
      </c>
      <c r="B545" s="17" t="s">
        <v>3149</v>
      </c>
      <c r="C545" s="16">
        <v>6417</v>
      </c>
      <c r="D545" s="17" t="s">
        <v>3150</v>
      </c>
      <c r="E545" s="17" t="s">
        <v>1995</v>
      </c>
      <c r="F545" s="17" t="s">
        <v>42</v>
      </c>
      <c r="G545" s="17">
        <v>27</v>
      </c>
      <c r="H545" s="17" t="s">
        <v>647</v>
      </c>
      <c r="I545" s="18">
        <v>42285</v>
      </c>
      <c r="J545" s="17" t="s">
        <v>44</v>
      </c>
      <c r="K545" s="17"/>
    </row>
    <row r="546" spans="1:11" ht="21.6" customHeight="1">
      <c r="A546" s="16">
        <v>588</v>
      </c>
      <c r="B546" s="17" t="s">
        <v>3171</v>
      </c>
      <c r="C546" s="16">
        <v>6465</v>
      </c>
      <c r="D546" s="17" t="s">
        <v>3172</v>
      </c>
      <c r="E546" s="17" t="s">
        <v>1995</v>
      </c>
      <c r="F546" s="17" t="s">
        <v>42</v>
      </c>
      <c r="G546" s="17">
        <v>27</v>
      </c>
      <c r="H546" s="17" t="s">
        <v>647</v>
      </c>
      <c r="I546" s="18">
        <v>42328</v>
      </c>
      <c r="J546" s="17" t="s">
        <v>44</v>
      </c>
      <c r="K546" s="17"/>
    </row>
    <row r="547" spans="1:11" ht="21.6" customHeight="1">
      <c r="A547" s="16">
        <v>590</v>
      </c>
      <c r="B547" s="17" t="s">
        <v>3175</v>
      </c>
      <c r="C547" s="16">
        <v>6470</v>
      </c>
      <c r="D547" s="17" t="s">
        <v>3176</v>
      </c>
      <c r="E547" s="17" t="s">
        <v>1995</v>
      </c>
      <c r="F547" s="17" t="s">
        <v>42</v>
      </c>
      <c r="G547" s="17">
        <v>27</v>
      </c>
      <c r="H547" s="17" t="s">
        <v>647</v>
      </c>
      <c r="I547" s="18">
        <v>42311</v>
      </c>
      <c r="J547" s="17" t="s">
        <v>44</v>
      </c>
      <c r="K547" s="17"/>
    </row>
    <row r="548" spans="1:11" ht="21.6" customHeight="1">
      <c r="A548" s="16">
        <v>594</v>
      </c>
      <c r="B548" s="17" t="s">
        <v>3183</v>
      </c>
      <c r="C548" s="16">
        <v>6486</v>
      </c>
      <c r="D548" s="17" t="s">
        <v>3184</v>
      </c>
      <c r="E548" s="17" t="s">
        <v>1995</v>
      </c>
      <c r="F548" s="17" t="s">
        <v>42</v>
      </c>
      <c r="G548" s="17">
        <v>27</v>
      </c>
      <c r="H548" s="17" t="s">
        <v>647</v>
      </c>
      <c r="I548" s="18">
        <v>42626</v>
      </c>
      <c r="J548" s="17" t="s">
        <v>44</v>
      </c>
      <c r="K548" s="17"/>
    </row>
    <row r="549" spans="1:11" ht="21.6" customHeight="1">
      <c r="A549" s="16">
        <v>605</v>
      </c>
      <c r="B549" s="17" t="s">
        <v>3205</v>
      </c>
      <c r="C549" s="16">
        <v>6514</v>
      </c>
      <c r="D549" s="17" t="s">
        <v>3206</v>
      </c>
      <c r="E549" s="17" t="s">
        <v>1995</v>
      </c>
      <c r="F549" s="17" t="s">
        <v>42</v>
      </c>
      <c r="G549" s="17">
        <v>27</v>
      </c>
      <c r="H549" s="17" t="s">
        <v>647</v>
      </c>
      <c r="I549" s="18">
        <v>42340</v>
      </c>
      <c r="J549" s="17" t="s">
        <v>44</v>
      </c>
      <c r="K549" s="17"/>
    </row>
    <row r="550" spans="1:11" ht="21.6" customHeight="1">
      <c r="A550" s="16">
        <v>609</v>
      </c>
      <c r="B550" s="17" t="s">
        <v>3213</v>
      </c>
      <c r="C550" s="16">
        <v>6530</v>
      </c>
      <c r="D550" s="17" t="s">
        <v>3214</v>
      </c>
      <c r="E550" s="17" t="s">
        <v>1995</v>
      </c>
      <c r="F550" s="17" t="s">
        <v>42</v>
      </c>
      <c r="G550" s="17">
        <v>27</v>
      </c>
      <c r="H550" s="17" t="s">
        <v>647</v>
      </c>
      <c r="I550" s="18">
        <v>43123</v>
      </c>
      <c r="J550" s="17" t="s">
        <v>44</v>
      </c>
      <c r="K550" s="17"/>
    </row>
    <row r="551" spans="1:11" ht="21.6" customHeight="1">
      <c r="A551" s="16">
        <v>618</v>
      </c>
      <c r="B551" s="17" t="s">
        <v>3231</v>
      </c>
      <c r="C551" s="16">
        <v>6561</v>
      </c>
      <c r="D551" s="17" t="s">
        <v>3232</v>
      </c>
      <c r="E551" s="17" t="s">
        <v>1995</v>
      </c>
      <c r="F551" s="17" t="s">
        <v>42</v>
      </c>
      <c r="G551" s="17">
        <v>27</v>
      </c>
      <c r="H551" s="17" t="s">
        <v>647</v>
      </c>
      <c r="I551" s="18">
        <v>43256</v>
      </c>
      <c r="J551" s="17" t="s">
        <v>44</v>
      </c>
      <c r="K551" s="17"/>
    </row>
    <row r="552" spans="1:11" ht="21.6" customHeight="1">
      <c r="A552" s="16">
        <v>626</v>
      </c>
      <c r="B552" s="17" t="s">
        <v>3247</v>
      </c>
      <c r="C552" s="16">
        <v>6588</v>
      </c>
      <c r="D552" s="17" t="s">
        <v>3248</v>
      </c>
      <c r="E552" s="17" t="s">
        <v>1995</v>
      </c>
      <c r="F552" s="17" t="s">
        <v>42</v>
      </c>
      <c r="G552" s="17">
        <v>27</v>
      </c>
      <c r="H552" s="17" t="s">
        <v>647</v>
      </c>
      <c r="I552" s="18">
        <v>44013</v>
      </c>
      <c r="J552" s="17" t="s">
        <v>44</v>
      </c>
      <c r="K552" s="17"/>
    </row>
    <row r="553" spans="1:11" ht="21.6" customHeight="1">
      <c r="A553" s="16">
        <v>676</v>
      </c>
      <c r="B553" s="17" t="s">
        <v>3347</v>
      </c>
      <c r="C553" s="16">
        <v>8034</v>
      </c>
      <c r="D553" s="17" t="s">
        <v>3348</v>
      </c>
      <c r="E553" s="17" t="s">
        <v>1995</v>
      </c>
      <c r="F553" s="17" t="s">
        <v>42</v>
      </c>
      <c r="G553" s="17">
        <v>27</v>
      </c>
      <c r="H553" s="17" t="s">
        <v>647</v>
      </c>
      <c r="I553" s="18">
        <v>38113</v>
      </c>
      <c r="J553" s="17" t="s">
        <v>44</v>
      </c>
      <c r="K553" s="17"/>
    </row>
    <row r="554" spans="1:11" ht="21.6" customHeight="1">
      <c r="A554" s="16">
        <v>683</v>
      </c>
      <c r="B554" s="17" t="s">
        <v>3361</v>
      </c>
      <c r="C554" s="16">
        <v>8048</v>
      </c>
      <c r="D554" s="17" t="s">
        <v>3362</v>
      </c>
      <c r="E554" s="17" t="s">
        <v>1995</v>
      </c>
      <c r="F554" s="17" t="s">
        <v>42</v>
      </c>
      <c r="G554" s="17">
        <v>27</v>
      </c>
      <c r="H554" s="17" t="s">
        <v>647</v>
      </c>
      <c r="I554" s="18">
        <v>40064</v>
      </c>
      <c r="J554" s="17" t="s">
        <v>44</v>
      </c>
      <c r="K554" s="17"/>
    </row>
    <row r="555" spans="1:11" ht="21.6" customHeight="1">
      <c r="A555" s="16">
        <v>687</v>
      </c>
      <c r="B555" s="17" t="s">
        <v>3369</v>
      </c>
      <c r="C555" s="16">
        <v>8059</v>
      </c>
      <c r="D555" s="17" t="s">
        <v>3370</v>
      </c>
      <c r="E555" s="17" t="s">
        <v>1995</v>
      </c>
      <c r="F555" s="17" t="s">
        <v>42</v>
      </c>
      <c r="G555" s="17">
        <v>27</v>
      </c>
      <c r="H555" s="17" t="s">
        <v>647</v>
      </c>
      <c r="I555" s="18">
        <v>40253</v>
      </c>
      <c r="J555" s="17" t="s">
        <v>44</v>
      </c>
      <c r="K555" s="17"/>
    </row>
    <row r="556" spans="1:11" ht="21.6" customHeight="1">
      <c r="A556" s="16">
        <v>704</v>
      </c>
      <c r="B556" s="17" t="s">
        <v>3403</v>
      </c>
      <c r="C556" s="16">
        <v>8089</v>
      </c>
      <c r="D556" s="17" t="s">
        <v>3404</v>
      </c>
      <c r="E556" s="17" t="s">
        <v>1995</v>
      </c>
      <c r="F556" s="17" t="s">
        <v>42</v>
      </c>
      <c r="G556" s="17">
        <v>27</v>
      </c>
      <c r="H556" s="17" t="s">
        <v>647</v>
      </c>
      <c r="I556" s="18">
        <v>44097</v>
      </c>
      <c r="J556" s="17" t="s">
        <v>44</v>
      </c>
      <c r="K556" s="17"/>
    </row>
    <row r="557" spans="1:11" ht="21.6" customHeight="1">
      <c r="A557" s="16">
        <v>709</v>
      </c>
      <c r="B557" s="17" t="s">
        <v>3413</v>
      </c>
      <c r="C557" s="16">
        <v>8097</v>
      </c>
      <c r="D557" s="17" t="s">
        <v>3414</v>
      </c>
      <c r="E557" s="17" t="s">
        <v>1995</v>
      </c>
      <c r="F557" s="17" t="s">
        <v>42</v>
      </c>
      <c r="G557" s="17">
        <v>27</v>
      </c>
      <c r="H557" s="17" t="s">
        <v>647</v>
      </c>
      <c r="I557" s="18">
        <v>38047</v>
      </c>
      <c r="J557" s="17" t="s">
        <v>44</v>
      </c>
      <c r="K557" s="17"/>
    </row>
    <row r="558" spans="1:11" ht="21.6" customHeight="1">
      <c r="A558" s="16">
        <v>717</v>
      </c>
      <c r="B558" s="17" t="s">
        <v>3429</v>
      </c>
      <c r="C558" s="16">
        <v>8171</v>
      </c>
      <c r="D558" s="17" t="s">
        <v>3430</v>
      </c>
      <c r="E558" s="17" t="s">
        <v>1995</v>
      </c>
      <c r="F558" s="17" t="s">
        <v>42</v>
      </c>
      <c r="G558" s="17">
        <v>27</v>
      </c>
      <c r="H558" s="17" t="s">
        <v>647</v>
      </c>
      <c r="I558" s="18">
        <v>40896</v>
      </c>
      <c r="J558" s="17" t="s">
        <v>44</v>
      </c>
      <c r="K558" s="17"/>
    </row>
    <row r="559" spans="1:11" ht="21.6" customHeight="1">
      <c r="A559" s="16">
        <v>718</v>
      </c>
      <c r="B559" s="17" t="s">
        <v>3431</v>
      </c>
      <c r="C559" s="16">
        <v>8176</v>
      </c>
      <c r="D559" s="17" t="s">
        <v>3432</v>
      </c>
      <c r="E559" s="17" t="s">
        <v>1995</v>
      </c>
      <c r="F559" s="17" t="s">
        <v>42</v>
      </c>
      <c r="G559" s="17">
        <v>27</v>
      </c>
      <c r="H559" s="17" t="s">
        <v>647</v>
      </c>
      <c r="I559" s="18">
        <v>41450</v>
      </c>
      <c r="J559" s="17" t="s">
        <v>44</v>
      </c>
      <c r="K559" s="17"/>
    </row>
    <row r="560" spans="1:11" ht="21.6" customHeight="1">
      <c r="A560" s="16">
        <v>6</v>
      </c>
      <c r="B560" s="17" t="s">
        <v>2005</v>
      </c>
      <c r="C560" s="16">
        <v>1336</v>
      </c>
      <c r="D560" s="17" t="s">
        <v>2006</v>
      </c>
      <c r="E560" s="17" t="s">
        <v>1995</v>
      </c>
      <c r="F560" s="17" t="s">
        <v>42</v>
      </c>
      <c r="G560" s="17">
        <v>28</v>
      </c>
      <c r="H560" s="17" t="s">
        <v>363</v>
      </c>
      <c r="I560" s="18">
        <v>39388</v>
      </c>
      <c r="J560" s="17" t="s">
        <v>44</v>
      </c>
      <c r="K560" s="17"/>
    </row>
    <row r="561" spans="1:11" ht="21.6" customHeight="1">
      <c r="A561" s="16">
        <v>15</v>
      </c>
      <c r="B561" s="17" t="s">
        <v>2023</v>
      </c>
      <c r="C561" s="16">
        <v>1595</v>
      </c>
      <c r="D561" s="17" t="s">
        <v>2024</v>
      </c>
      <c r="E561" s="17" t="s">
        <v>1995</v>
      </c>
      <c r="F561" s="17" t="s">
        <v>42</v>
      </c>
      <c r="G561" s="17">
        <v>28</v>
      </c>
      <c r="H561" s="17" t="s">
        <v>363</v>
      </c>
      <c r="I561" s="18">
        <v>40820</v>
      </c>
      <c r="J561" s="17" t="s">
        <v>44</v>
      </c>
      <c r="K561" s="17"/>
    </row>
    <row r="562" spans="1:11" ht="21.6" customHeight="1">
      <c r="A562" s="16">
        <v>27</v>
      </c>
      <c r="B562" s="17" t="s">
        <v>2047</v>
      </c>
      <c r="C562" s="16">
        <v>1815</v>
      </c>
      <c r="D562" s="17" t="s">
        <v>2048</v>
      </c>
      <c r="E562" s="17" t="s">
        <v>1995</v>
      </c>
      <c r="F562" s="17" t="s">
        <v>42</v>
      </c>
      <c r="G562" s="17">
        <v>28</v>
      </c>
      <c r="H562" s="17" t="s">
        <v>363</v>
      </c>
      <c r="I562" s="18">
        <v>38740</v>
      </c>
      <c r="J562" s="17" t="s">
        <v>44</v>
      </c>
      <c r="K562" s="17"/>
    </row>
    <row r="563" spans="1:11" ht="21.6" customHeight="1">
      <c r="A563" s="16">
        <v>67</v>
      </c>
      <c r="B563" s="17" t="s">
        <v>2128</v>
      </c>
      <c r="C563" s="16">
        <v>3078</v>
      </c>
      <c r="D563" s="17" t="s">
        <v>2129</v>
      </c>
      <c r="E563" s="17" t="s">
        <v>1995</v>
      </c>
      <c r="F563" s="17" t="s">
        <v>42</v>
      </c>
      <c r="G563" s="17">
        <v>28</v>
      </c>
      <c r="H563" s="17" t="s">
        <v>363</v>
      </c>
      <c r="I563" s="18">
        <v>38383</v>
      </c>
      <c r="J563" s="17" t="s">
        <v>44</v>
      </c>
      <c r="K563" s="17"/>
    </row>
    <row r="564" spans="1:11" ht="21.6" customHeight="1">
      <c r="A564" s="16">
        <v>73</v>
      </c>
      <c r="B564" s="17" t="s">
        <v>2141</v>
      </c>
      <c r="C564" s="16">
        <v>3089</v>
      </c>
      <c r="D564" s="17" t="s">
        <v>2142</v>
      </c>
      <c r="E564" s="17" t="s">
        <v>1995</v>
      </c>
      <c r="F564" s="17" t="s">
        <v>42</v>
      </c>
      <c r="G564" s="17">
        <v>28</v>
      </c>
      <c r="H564" s="17" t="s">
        <v>363</v>
      </c>
      <c r="I564" s="18">
        <v>37908</v>
      </c>
      <c r="J564" s="17" t="s">
        <v>44</v>
      </c>
      <c r="K564" s="17"/>
    </row>
    <row r="565" spans="1:11" ht="21.6" customHeight="1">
      <c r="A565" s="16">
        <v>77</v>
      </c>
      <c r="B565" s="17" t="s">
        <v>2149</v>
      </c>
      <c r="C565" s="16">
        <v>3114</v>
      </c>
      <c r="D565" s="17" t="s">
        <v>2150</v>
      </c>
      <c r="E565" s="17" t="s">
        <v>1995</v>
      </c>
      <c r="F565" s="17" t="s">
        <v>42</v>
      </c>
      <c r="G565" s="17">
        <v>28</v>
      </c>
      <c r="H565" s="17" t="s">
        <v>363</v>
      </c>
      <c r="I565" s="18">
        <v>38071</v>
      </c>
      <c r="J565" s="17" t="s">
        <v>44</v>
      </c>
      <c r="K565" s="17"/>
    </row>
    <row r="566" spans="1:11" ht="21.6" customHeight="1">
      <c r="A566" s="16">
        <v>78</v>
      </c>
      <c r="B566" s="17" t="s">
        <v>2151</v>
      </c>
      <c r="C566" s="16">
        <v>3115</v>
      </c>
      <c r="D566" s="17" t="s">
        <v>2152</v>
      </c>
      <c r="E566" s="17" t="s">
        <v>1995</v>
      </c>
      <c r="F566" s="17" t="s">
        <v>42</v>
      </c>
      <c r="G566" s="17">
        <v>28</v>
      </c>
      <c r="H566" s="17" t="s">
        <v>363</v>
      </c>
      <c r="I566" s="18">
        <v>38450</v>
      </c>
      <c r="J566" s="17" t="s">
        <v>44</v>
      </c>
      <c r="K566" s="17"/>
    </row>
    <row r="567" spans="1:11" ht="21.6" customHeight="1">
      <c r="A567" s="16">
        <v>84</v>
      </c>
      <c r="B567" s="17" t="s">
        <v>2163</v>
      </c>
      <c r="C567" s="16">
        <v>3144</v>
      </c>
      <c r="D567" s="17" t="s">
        <v>2164</v>
      </c>
      <c r="E567" s="17" t="s">
        <v>1995</v>
      </c>
      <c r="F567" s="17" t="s">
        <v>42</v>
      </c>
      <c r="G567" s="17">
        <v>28</v>
      </c>
      <c r="H567" s="17" t="s">
        <v>363</v>
      </c>
      <c r="I567" s="18">
        <v>38345</v>
      </c>
      <c r="J567" s="17" t="s">
        <v>44</v>
      </c>
      <c r="K567" s="17"/>
    </row>
    <row r="568" spans="1:11" ht="21.6" customHeight="1">
      <c r="A568" s="16">
        <v>94</v>
      </c>
      <c r="B568" s="17" t="s">
        <v>2183</v>
      </c>
      <c r="C568" s="16">
        <v>3191</v>
      </c>
      <c r="D568" s="17" t="s">
        <v>2184</v>
      </c>
      <c r="E568" s="17" t="s">
        <v>1995</v>
      </c>
      <c r="F568" s="17" t="s">
        <v>42</v>
      </c>
      <c r="G568" s="17">
        <v>28</v>
      </c>
      <c r="H568" s="17" t="s">
        <v>363</v>
      </c>
      <c r="I568" s="18">
        <v>38454</v>
      </c>
      <c r="J568" s="17" t="s">
        <v>44</v>
      </c>
      <c r="K568" s="17"/>
    </row>
    <row r="569" spans="1:11" ht="21.6" customHeight="1">
      <c r="A569" s="16">
        <v>95</v>
      </c>
      <c r="B569" s="17" t="s">
        <v>2185</v>
      </c>
      <c r="C569" s="16">
        <v>3202</v>
      </c>
      <c r="D569" s="17" t="s">
        <v>2186</v>
      </c>
      <c r="E569" s="17" t="s">
        <v>1995</v>
      </c>
      <c r="F569" s="17" t="s">
        <v>42</v>
      </c>
      <c r="G569" s="17">
        <v>28</v>
      </c>
      <c r="H569" s="17" t="s">
        <v>363</v>
      </c>
      <c r="I569" s="18">
        <v>38559</v>
      </c>
      <c r="J569" s="17" t="s">
        <v>44</v>
      </c>
      <c r="K569" s="17"/>
    </row>
    <row r="570" spans="1:11" ht="21.6" customHeight="1">
      <c r="A570" s="16">
        <v>97</v>
      </c>
      <c r="B570" s="17" t="s">
        <v>2189</v>
      </c>
      <c r="C570" s="16">
        <v>3206</v>
      </c>
      <c r="D570" s="17" t="s">
        <v>2190</v>
      </c>
      <c r="E570" s="17" t="s">
        <v>1995</v>
      </c>
      <c r="F570" s="17" t="s">
        <v>42</v>
      </c>
      <c r="G570" s="17">
        <v>28</v>
      </c>
      <c r="H570" s="17" t="s">
        <v>363</v>
      </c>
      <c r="I570" s="18">
        <v>39121</v>
      </c>
      <c r="J570" s="17" t="s">
        <v>44</v>
      </c>
      <c r="K570" s="17"/>
    </row>
    <row r="571" spans="1:11" ht="21.6" customHeight="1">
      <c r="A571" s="16">
        <v>98</v>
      </c>
      <c r="B571" s="17" t="s">
        <v>2191</v>
      </c>
      <c r="C571" s="16">
        <v>3207</v>
      </c>
      <c r="D571" s="17" t="s">
        <v>2192</v>
      </c>
      <c r="E571" s="17" t="s">
        <v>1995</v>
      </c>
      <c r="F571" s="17" t="s">
        <v>42</v>
      </c>
      <c r="G571" s="17">
        <v>28</v>
      </c>
      <c r="H571" s="17" t="s">
        <v>363</v>
      </c>
      <c r="I571" s="18">
        <v>38295</v>
      </c>
      <c r="J571" s="17" t="s">
        <v>44</v>
      </c>
      <c r="K571" s="17"/>
    </row>
    <row r="572" spans="1:11" ht="21.6" customHeight="1">
      <c r="A572" s="16">
        <v>101</v>
      </c>
      <c r="B572" s="17" t="s">
        <v>2197</v>
      </c>
      <c r="C572" s="16">
        <v>3217</v>
      </c>
      <c r="D572" s="17" t="s">
        <v>2198</v>
      </c>
      <c r="E572" s="17" t="s">
        <v>1995</v>
      </c>
      <c r="F572" s="17" t="s">
        <v>42</v>
      </c>
      <c r="G572" s="17">
        <v>28</v>
      </c>
      <c r="H572" s="17" t="s">
        <v>363</v>
      </c>
      <c r="I572" s="18">
        <v>38107</v>
      </c>
      <c r="J572" s="17" t="s">
        <v>44</v>
      </c>
      <c r="K572" s="17"/>
    </row>
    <row r="573" spans="1:11" ht="21.6" customHeight="1">
      <c r="A573" s="16">
        <v>112</v>
      </c>
      <c r="B573" s="17" t="s">
        <v>2219</v>
      </c>
      <c r="C573" s="16">
        <v>3236</v>
      </c>
      <c r="D573" s="17" t="s">
        <v>2220</v>
      </c>
      <c r="E573" s="17" t="s">
        <v>1995</v>
      </c>
      <c r="F573" s="17" t="s">
        <v>42</v>
      </c>
      <c r="G573" s="17">
        <v>28</v>
      </c>
      <c r="H573" s="17" t="s">
        <v>363</v>
      </c>
      <c r="I573" s="18">
        <v>38323</v>
      </c>
      <c r="J573" s="17" t="s">
        <v>44</v>
      </c>
      <c r="K573" s="17"/>
    </row>
    <row r="574" spans="1:11" ht="21.6" customHeight="1">
      <c r="A574" s="16">
        <v>120</v>
      </c>
      <c r="B574" s="17" t="s">
        <v>2235</v>
      </c>
      <c r="C574" s="16">
        <v>3276</v>
      </c>
      <c r="D574" s="17" t="s">
        <v>2236</v>
      </c>
      <c r="E574" s="17" t="s">
        <v>1995</v>
      </c>
      <c r="F574" s="17" t="s">
        <v>42</v>
      </c>
      <c r="G574" s="17">
        <v>28</v>
      </c>
      <c r="H574" s="17" t="s">
        <v>363</v>
      </c>
      <c r="I574" s="18">
        <v>38364</v>
      </c>
      <c r="J574" s="17" t="s">
        <v>44</v>
      </c>
      <c r="K574" s="17"/>
    </row>
    <row r="575" spans="1:11" ht="21.6" customHeight="1">
      <c r="A575" s="16">
        <v>124</v>
      </c>
      <c r="B575" s="17" t="s">
        <v>2243</v>
      </c>
      <c r="C575" s="16">
        <v>3288</v>
      </c>
      <c r="D575" s="17" t="s">
        <v>2244</v>
      </c>
      <c r="E575" s="17" t="s">
        <v>1995</v>
      </c>
      <c r="F575" s="17" t="s">
        <v>42</v>
      </c>
      <c r="G575" s="17">
        <v>28</v>
      </c>
      <c r="H575" s="17" t="s">
        <v>363</v>
      </c>
      <c r="I575" s="18">
        <v>38457</v>
      </c>
      <c r="J575" s="17" t="s">
        <v>44</v>
      </c>
      <c r="K575" s="17"/>
    </row>
    <row r="576" spans="1:11" ht="21.6" customHeight="1">
      <c r="A576" s="16">
        <v>126</v>
      </c>
      <c r="B576" s="17" t="s">
        <v>2247</v>
      </c>
      <c r="C576" s="16">
        <v>3290</v>
      </c>
      <c r="D576" s="17" t="s">
        <v>2248</v>
      </c>
      <c r="E576" s="17" t="s">
        <v>1995</v>
      </c>
      <c r="F576" s="17" t="s">
        <v>42</v>
      </c>
      <c r="G576" s="17">
        <v>28</v>
      </c>
      <c r="H576" s="17" t="s">
        <v>363</v>
      </c>
      <c r="I576" s="18">
        <v>38491</v>
      </c>
      <c r="J576" s="17" t="s">
        <v>44</v>
      </c>
      <c r="K576" s="17"/>
    </row>
    <row r="577" spans="1:11" ht="21.6" customHeight="1">
      <c r="A577" s="16">
        <v>128</v>
      </c>
      <c r="B577" s="17" t="s">
        <v>2251</v>
      </c>
      <c r="C577" s="16">
        <v>3294</v>
      </c>
      <c r="D577" s="17" t="s">
        <v>2252</v>
      </c>
      <c r="E577" s="17" t="s">
        <v>1995</v>
      </c>
      <c r="F577" s="17" t="s">
        <v>42</v>
      </c>
      <c r="G577" s="17">
        <v>28</v>
      </c>
      <c r="H577" s="17" t="s">
        <v>363</v>
      </c>
      <c r="I577" s="18">
        <v>39199</v>
      </c>
      <c r="J577" s="17" t="s">
        <v>44</v>
      </c>
      <c r="K577" s="17"/>
    </row>
    <row r="578" spans="1:11" ht="21.6" customHeight="1">
      <c r="A578" s="16">
        <v>132</v>
      </c>
      <c r="B578" s="17" t="s">
        <v>2259</v>
      </c>
      <c r="C578" s="16">
        <v>3310</v>
      </c>
      <c r="D578" s="17" t="s">
        <v>2260</v>
      </c>
      <c r="E578" s="17" t="s">
        <v>1995</v>
      </c>
      <c r="F578" s="17" t="s">
        <v>42</v>
      </c>
      <c r="G578" s="17">
        <v>28</v>
      </c>
      <c r="H578" s="17" t="s">
        <v>363</v>
      </c>
      <c r="I578" s="18">
        <v>39626</v>
      </c>
      <c r="J578" s="17" t="s">
        <v>44</v>
      </c>
      <c r="K578" s="17"/>
    </row>
    <row r="579" spans="1:11" ht="21.6" customHeight="1">
      <c r="A579" s="16">
        <v>135</v>
      </c>
      <c r="B579" s="17" t="s">
        <v>2265</v>
      </c>
      <c r="C579" s="16">
        <v>3322</v>
      </c>
      <c r="D579" s="17" t="s">
        <v>2266</v>
      </c>
      <c r="E579" s="17" t="s">
        <v>1995</v>
      </c>
      <c r="F579" s="17" t="s">
        <v>42</v>
      </c>
      <c r="G579" s="17">
        <v>28</v>
      </c>
      <c r="H579" s="17" t="s">
        <v>363</v>
      </c>
      <c r="I579" s="18">
        <v>39953</v>
      </c>
      <c r="J579" s="17" t="s">
        <v>44</v>
      </c>
      <c r="K579" s="17"/>
    </row>
    <row r="580" spans="1:11" ht="21.6" customHeight="1">
      <c r="A580" s="16">
        <v>139</v>
      </c>
      <c r="B580" s="17" t="s">
        <v>2273</v>
      </c>
      <c r="C580" s="16">
        <v>3332</v>
      </c>
      <c r="D580" s="17" t="s">
        <v>2274</v>
      </c>
      <c r="E580" s="17" t="s">
        <v>1995</v>
      </c>
      <c r="F580" s="17" t="s">
        <v>42</v>
      </c>
      <c r="G580" s="17">
        <v>28</v>
      </c>
      <c r="H580" s="17" t="s">
        <v>363</v>
      </c>
      <c r="I580" s="18">
        <v>39471</v>
      </c>
      <c r="J580" s="17" t="s">
        <v>44</v>
      </c>
      <c r="K580" s="17"/>
    </row>
    <row r="581" spans="1:11" ht="21.6" customHeight="1">
      <c r="A581" s="16">
        <v>141</v>
      </c>
      <c r="B581" s="17" t="s">
        <v>2277</v>
      </c>
      <c r="C581" s="16">
        <v>3354</v>
      </c>
      <c r="D581" s="17" t="s">
        <v>2278</v>
      </c>
      <c r="E581" s="17" t="s">
        <v>1995</v>
      </c>
      <c r="F581" s="17" t="s">
        <v>42</v>
      </c>
      <c r="G581" s="17">
        <v>28</v>
      </c>
      <c r="H581" s="17" t="s">
        <v>363</v>
      </c>
      <c r="I581" s="18">
        <v>38694</v>
      </c>
      <c r="J581" s="17" t="s">
        <v>44</v>
      </c>
      <c r="K581" s="17"/>
    </row>
    <row r="582" spans="1:11" ht="21.6" customHeight="1">
      <c r="A582" s="16">
        <v>142</v>
      </c>
      <c r="B582" s="17" t="s">
        <v>2279</v>
      </c>
      <c r="C582" s="16">
        <v>3357</v>
      </c>
      <c r="D582" s="17" t="s">
        <v>2280</v>
      </c>
      <c r="E582" s="17" t="s">
        <v>1995</v>
      </c>
      <c r="F582" s="17" t="s">
        <v>42</v>
      </c>
      <c r="G582" s="17">
        <v>28</v>
      </c>
      <c r="H582" s="17" t="s">
        <v>363</v>
      </c>
      <c r="I582" s="18">
        <v>44313</v>
      </c>
      <c r="J582" s="17" t="s">
        <v>44</v>
      </c>
      <c r="K582" s="17"/>
    </row>
    <row r="583" spans="1:11" ht="21.6" customHeight="1">
      <c r="A583" s="16">
        <v>150</v>
      </c>
      <c r="B583" s="17" t="s">
        <v>2295</v>
      </c>
      <c r="C583" s="16">
        <v>3388</v>
      </c>
      <c r="D583" s="17" t="s">
        <v>2296</v>
      </c>
      <c r="E583" s="17" t="s">
        <v>1995</v>
      </c>
      <c r="F583" s="17" t="s">
        <v>42</v>
      </c>
      <c r="G583" s="17">
        <v>28</v>
      </c>
      <c r="H583" s="17" t="s">
        <v>363</v>
      </c>
      <c r="I583" s="18">
        <v>38770</v>
      </c>
      <c r="J583" s="17" t="s">
        <v>44</v>
      </c>
      <c r="K583" s="17"/>
    </row>
    <row r="584" spans="1:11" ht="21.6" customHeight="1">
      <c r="A584" s="16">
        <v>151</v>
      </c>
      <c r="B584" s="17" t="s">
        <v>2297</v>
      </c>
      <c r="C584" s="16">
        <v>3390</v>
      </c>
      <c r="D584" s="17" t="s">
        <v>2298</v>
      </c>
      <c r="E584" s="17" t="s">
        <v>1995</v>
      </c>
      <c r="F584" s="17" t="s">
        <v>42</v>
      </c>
      <c r="G584" s="17">
        <v>28</v>
      </c>
      <c r="H584" s="17" t="s">
        <v>363</v>
      </c>
      <c r="I584" s="18">
        <v>38770</v>
      </c>
      <c r="J584" s="17" t="s">
        <v>44</v>
      </c>
      <c r="K584" s="17"/>
    </row>
    <row r="585" spans="1:11" ht="21.6" customHeight="1">
      <c r="A585" s="16">
        <v>159</v>
      </c>
      <c r="B585" s="17" t="s">
        <v>2313</v>
      </c>
      <c r="C585" s="16">
        <v>3465</v>
      </c>
      <c r="D585" s="17" t="s">
        <v>2314</v>
      </c>
      <c r="E585" s="17" t="s">
        <v>1995</v>
      </c>
      <c r="F585" s="17" t="s">
        <v>42</v>
      </c>
      <c r="G585" s="17">
        <v>28</v>
      </c>
      <c r="H585" s="17" t="s">
        <v>363</v>
      </c>
      <c r="I585" s="18">
        <v>39475</v>
      </c>
      <c r="J585" s="17" t="s">
        <v>44</v>
      </c>
      <c r="K585" s="17"/>
    </row>
    <row r="586" spans="1:11" ht="21.6" customHeight="1">
      <c r="A586" s="16">
        <v>163</v>
      </c>
      <c r="B586" s="17" t="s">
        <v>2321</v>
      </c>
      <c r="C586" s="16">
        <v>3484</v>
      </c>
      <c r="D586" s="17" t="s">
        <v>2322</v>
      </c>
      <c r="E586" s="17" t="s">
        <v>1995</v>
      </c>
      <c r="F586" s="17" t="s">
        <v>42</v>
      </c>
      <c r="G586" s="17">
        <v>28</v>
      </c>
      <c r="H586" s="17" t="s">
        <v>363</v>
      </c>
      <c r="I586" s="18">
        <v>39395</v>
      </c>
      <c r="J586" s="17" t="s">
        <v>44</v>
      </c>
      <c r="K586" s="17"/>
    </row>
    <row r="587" spans="1:11" ht="21.6" customHeight="1">
      <c r="A587" s="16">
        <v>167</v>
      </c>
      <c r="B587" s="17" t="s">
        <v>2329</v>
      </c>
      <c r="C587" s="16">
        <v>3492</v>
      </c>
      <c r="D587" s="17" t="s">
        <v>2330</v>
      </c>
      <c r="E587" s="17" t="s">
        <v>1995</v>
      </c>
      <c r="F587" s="17" t="s">
        <v>42</v>
      </c>
      <c r="G587" s="17">
        <v>28</v>
      </c>
      <c r="H587" s="17" t="s">
        <v>363</v>
      </c>
      <c r="I587" s="18">
        <v>42142</v>
      </c>
      <c r="J587" s="17" t="s">
        <v>44</v>
      </c>
      <c r="K587" s="17"/>
    </row>
    <row r="588" spans="1:11" ht="21.6" customHeight="1">
      <c r="A588" s="16">
        <v>171</v>
      </c>
      <c r="B588" s="17" t="s">
        <v>2337</v>
      </c>
      <c r="C588" s="16">
        <v>3511</v>
      </c>
      <c r="D588" s="17" t="s">
        <v>2338</v>
      </c>
      <c r="E588" s="17" t="s">
        <v>1995</v>
      </c>
      <c r="F588" s="17" t="s">
        <v>42</v>
      </c>
      <c r="G588" s="17">
        <v>28</v>
      </c>
      <c r="H588" s="17" t="s">
        <v>363</v>
      </c>
      <c r="I588" s="18">
        <v>39860</v>
      </c>
      <c r="J588" s="17" t="s">
        <v>44</v>
      </c>
      <c r="K588" s="17"/>
    </row>
    <row r="589" spans="1:11" ht="21.6" customHeight="1">
      <c r="A589" s="16">
        <v>172</v>
      </c>
      <c r="B589" s="17" t="s">
        <v>2339</v>
      </c>
      <c r="C589" s="16">
        <v>3512</v>
      </c>
      <c r="D589" s="17" t="s">
        <v>2340</v>
      </c>
      <c r="E589" s="17" t="s">
        <v>1995</v>
      </c>
      <c r="F589" s="17" t="s">
        <v>42</v>
      </c>
      <c r="G589" s="17">
        <v>28</v>
      </c>
      <c r="H589" s="17" t="s">
        <v>363</v>
      </c>
      <c r="I589" s="18">
        <v>39288</v>
      </c>
      <c r="J589" s="17" t="s">
        <v>44</v>
      </c>
      <c r="K589" s="17"/>
    </row>
    <row r="590" spans="1:11" ht="21.6" customHeight="1">
      <c r="A590" s="16">
        <v>174</v>
      </c>
      <c r="B590" s="17" t="s">
        <v>2343</v>
      </c>
      <c r="C590" s="16">
        <v>3520</v>
      </c>
      <c r="D590" s="17" t="s">
        <v>2344</v>
      </c>
      <c r="E590" s="17" t="s">
        <v>1995</v>
      </c>
      <c r="F590" s="17" t="s">
        <v>42</v>
      </c>
      <c r="G590" s="17">
        <v>28</v>
      </c>
      <c r="H590" s="17" t="s">
        <v>363</v>
      </c>
      <c r="I590" s="18">
        <v>39367</v>
      </c>
      <c r="J590" s="17" t="s">
        <v>44</v>
      </c>
      <c r="K590" s="17"/>
    </row>
    <row r="591" spans="1:11" ht="21.6" customHeight="1">
      <c r="A591" s="16">
        <v>178</v>
      </c>
      <c r="B591" s="17" t="s">
        <v>2351</v>
      </c>
      <c r="C591" s="16">
        <v>3526</v>
      </c>
      <c r="D591" s="17" t="s">
        <v>2352</v>
      </c>
      <c r="E591" s="17" t="s">
        <v>1995</v>
      </c>
      <c r="F591" s="17" t="s">
        <v>42</v>
      </c>
      <c r="G591" s="17">
        <v>28</v>
      </c>
      <c r="H591" s="17" t="s">
        <v>363</v>
      </c>
      <c r="I591" s="18">
        <v>39388</v>
      </c>
      <c r="J591" s="17" t="s">
        <v>44</v>
      </c>
      <c r="K591" s="17"/>
    </row>
    <row r="592" spans="1:11" ht="21.6" customHeight="1">
      <c r="A592" s="16">
        <v>182</v>
      </c>
      <c r="B592" s="17" t="s">
        <v>2359</v>
      </c>
      <c r="C592" s="16">
        <v>3537</v>
      </c>
      <c r="D592" s="17" t="s">
        <v>2360</v>
      </c>
      <c r="E592" s="17" t="s">
        <v>1995</v>
      </c>
      <c r="F592" s="17" t="s">
        <v>42</v>
      </c>
      <c r="G592" s="17">
        <v>28</v>
      </c>
      <c r="H592" s="17" t="s">
        <v>363</v>
      </c>
      <c r="I592" s="18">
        <v>40203</v>
      </c>
      <c r="J592" s="17" t="s">
        <v>44</v>
      </c>
      <c r="K592" s="17"/>
    </row>
    <row r="593" spans="1:11" ht="21.6" customHeight="1">
      <c r="A593" s="16">
        <v>186</v>
      </c>
      <c r="B593" s="17" t="s">
        <v>2367</v>
      </c>
      <c r="C593" s="16">
        <v>3548</v>
      </c>
      <c r="D593" s="17" t="s">
        <v>2368</v>
      </c>
      <c r="E593" s="17" t="s">
        <v>1995</v>
      </c>
      <c r="F593" s="17" t="s">
        <v>42</v>
      </c>
      <c r="G593" s="17">
        <v>28</v>
      </c>
      <c r="H593" s="17" t="s">
        <v>363</v>
      </c>
      <c r="I593" s="18">
        <v>39534</v>
      </c>
      <c r="J593" s="17" t="s">
        <v>44</v>
      </c>
      <c r="K593" s="17"/>
    </row>
    <row r="594" spans="1:11" ht="21.6" customHeight="1">
      <c r="A594" s="16">
        <v>200</v>
      </c>
      <c r="B594" s="17" t="s">
        <v>2395</v>
      </c>
      <c r="C594" s="16">
        <v>3597</v>
      </c>
      <c r="D594" s="17" t="s">
        <v>2396</v>
      </c>
      <c r="E594" s="17" t="s">
        <v>1995</v>
      </c>
      <c r="F594" s="17" t="s">
        <v>42</v>
      </c>
      <c r="G594" s="17">
        <v>28</v>
      </c>
      <c r="H594" s="17" t="s">
        <v>363</v>
      </c>
      <c r="I594" s="18">
        <v>43899</v>
      </c>
      <c r="J594" s="17" t="s">
        <v>44</v>
      </c>
      <c r="K594" s="17"/>
    </row>
    <row r="595" spans="1:11" ht="21.6" customHeight="1">
      <c r="A595" s="16">
        <v>201</v>
      </c>
      <c r="B595" s="17" t="s">
        <v>2397</v>
      </c>
      <c r="C595" s="16">
        <v>3609</v>
      </c>
      <c r="D595" s="17" t="s">
        <v>2398</v>
      </c>
      <c r="E595" s="17" t="s">
        <v>1995</v>
      </c>
      <c r="F595" s="17" t="s">
        <v>42</v>
      </c>
      <c r="G595" s="17">
        <v>28</v>
      </c>
      <c r="H595" s="17" t="s">
        <v>363</v>
      </c>
      <c r="I595" s="18">
        <v>40554</v>
      </c>
      <c r="J595" s="17" t="s">
        <v>44</v>
      </c>
      <c r="K595" s="17"/>
    </row>
    <row r="596" spans="1:11" ht="21.6" customHeight="1">
      <c r="A596" s="16">
        <v>205</v>
      </c>
      <c r="B596" s="17" t="s">
        <v>2405</v>
      </c>
      <c r="C596" s="16">
        <v>3624</v>
      </c>
      <c r="D596" s="17" t="s">
        <v>2406</v>
      </c>
      <c r="E596" s="17" t="s">
        <v>1995</v>
      </c>
      <c r="F596" s="17" t="s">
        <v>42</v>
      </c>
      <c r="G596" s="17">
        <v>28</v>
      </c>
      <c r="H596" s="17" t="s">
        <v>363</v>
      </c>
      <c r="I596" s="18">
        <v>40618</v>
      </c>
      <c r="J596" s="17" t="s">
        <v>44</v>
      </c>
      <c r="K596" s="17"/>
    </row>
    <row r="597" spans="1:11" ht="21.6" customHeight="1">
      <c r="A597" s="16">
        <v>210</v>
      </c>
      <c r="B597" s="17" t="s">
        <v>2415</v>
      </c>
      <c r="C597" s="16">
        <v>3631</v>
      </c>
      <c r="D597" s="17" t="s">
        <v>2416</v>
      </c>
      <c r="E597" s="17" t="s">
        <v>1995</v>
      </c>
      <c r="F597" s="17" t="s">
        <v>42</v>
      </c>
      <c r="G597" s="17">
        <v>28</v>
      </c>
      <c r="H597" s="17" t="s">
        <v>363</v>
      </c>
      <c r="I597" s="18">
        <v>40532</v>
      </c>
      <c r="J597" s="17" t="s">
        <v>44</v>
      </c>
      <c r="K597" s="17"/>
    </row>
    <row r="598" spans="1:11" ht="21.6" customHeight="1">
      <c r="A598" s="16">
        <v>213</v>
      </c>
      <c r="B598" s="17" t="s">
        <v>2421</v>
      </c>
      <c r="C598" s="16">
        <v>3646</v>
      </c>
      <c r="D598" s="17" t="s">
        <v>2422</v>
      </c>
      <c r="E598" s="17" t="s">
        <v>1995</v>
      </c>
      <c r="F598" s="17" t="s">
        <v>42</v>
      </c>
      <c r="G598" s="17">
        <v>28</v>
      </c>
      <c r="H598" s="17" t="s">
        <v>363</v>
      </c>
      <c r="I598" s="18">
        <v>40995</v>
      </c>
      <c r="J598" s="17" t="s">
        <v>44</v>
      </c>
      <c r="K598" s="17"/>
    </row>
    <row r="599" spans="1:11" ht="21.6" customHeight="1">
      <c r="A599" s="16">
        <v>224</v>
      </c>
      <c r="B599" s="17" t="s">
        <v>2443</v>
      </c>
      <c r="C599" s="16">
        <v>3689</v>
      </c>
      <c r="D599" s="17" t="s">
        <v>2444</v>
      </c>
      <c r="E599" s="17" t="s">
        <v>1995</v>
      </c>
      <c r="F599" s="17" t="s">
        <v>42</v>
      </c>
      <c r="G599" s="17">
        <v>28</v>
      </c>
      <c r="H599" s="17" t="s">
        <v>363</v>
      </c>
      <c r="I599" s="18">
        <v>41200</v>
      </c>
      <c r="J599" s="17" t="s">
        <v>44</v>
      </c>
      <c r="K599" s="17"/>
    </row>
    <row r="600" spans="1:11" ht="21.6" customHeight="1">
      <c r="A600" s="16">
        <v>229</v>
      </c>
      <c r="B600" s="17" t="s">
        <v>2453</v>
      </c>
      <c r="C600" s="16">
        <v>3710</v>
      </c>
      <c r="D600" s="17" t="s">
        <v>2454</v>
      </c>
      <c r="E600" s="17" t="s">
        <v>1995</v>
      </c>
      <c r="F600" s="17" t="s">
        <v>42</v>
      </c>
      <c r="G600" s="17">
        <v>28</v>
      </c>
      <c r="H600" s="17" t="s">
        <v>363</v>
      </c>
      <c r="I600" s="18">
        <v>43098</v>
      </c>
      <c r="J600" s="17" t="s">
        <v>44</v>
      </c>
      <c r="K600" s="17"/>
    </row>
    <row r="601" spans="1:11" ht="21.6" customHeight="1">
      <c r="A601" s="16">
        <v>300</v>
      </c>
      <c r="B601" s="17" t="s">
        <v>2595</v>
      </c>
      <c r="C601" s="16">
        <v>4542</v>
      </c>
      <c r="D601" s="17" t="s">
        <v>2596</v>
      </c>
      <c r="E601" s="17" t="s">
        <v>1995</v>
      </c>
      <c r="F601" s="17" t="s">
        <v>42</v>
      </c>
      <c r="G601" s="17">
        <v>28</v>
      </c>
      <c r="H601" s="17" t="s">
        <v>363</v>
      </c>
      <c r="I601" s="18">
        <v>41876</v>
      </c>
      <c r="J601" s="17" t="s">
        <v>44</v>
      </c>
      <c r="K601" s="17"/>
    </row>
    <row r="602" spans="1:11" ht="21.6" customHeight="1">
      <c r="A602" s="16">
        <v>344</v>
      </c>
      <c r="B602" s="17" t="s">
        <v>2683</v>
      </c>
      <c r="C602" s="16">
        <v>4939</v>
      </c>
      <c r="D602" s="17" t="s">
        <v>2684</v>
      </c>
      <c r="E602" s="17" t="s">
        <v>1995</v>
      </c>
      <c r="F602" s="17" t="s">
        <v>42</v>
      </c>
      <c r="G602" s="17">
        <v>28</v>
      </c>
      <c r="H602" s="17" t="s">
        <v>363</v>
      </c>
      <c r="I602" s="18">
        <v>40805</v>
      </c>
      <c r="J602" s="17" t="s">
        <v>44</v>
      </c>
      <c r="K602" s="17"/>
    </row>
    <row r="603" spans="1:11" ht="21.6" customHeight="1">
      <c r="A603" s="16">
        <v>354</v>
      </c>
      <c r="B603" s="17" t="s">
        <v>2703</v>
      </c>
      <c r="C603" s="16">
        <v>4974</v>
      </c>
      <c r="D603" s="17" t="s">
        <v>2704</v>
      </c>
      <c r="E603" s="17" t="s">
        <v>1995</v>
      </c>
      <c r="F603" s="17" t="s">
        <v>42</v>
      </c>
      <c r="G603" s="17">
        <v>28</v>
      </c>
      <c r="H603" s="17" t="s">
        <v>363</v>
      </c>
      <c r="I603" s="18">
        <v>40876</v>
      </c>
      <c r="J603" s="17" t="s">
        <v>44</v>
      </c>
      <c r="K603" s="17"/>
    </row>
    <row r="604" spans="1:11" ht="21.6" customHeight="1">
      <c r="A604" s="16">
        <v>377</v>
      </c>
      <c r="B604" s="17" t="s">
        <v>2749</v>
      </c>
      <c r="C604" s="16">
        <v>5227</v>
      </c>
      <c r="D604" s="17" t="s">
        <v>2750</v>
      </c>
      <c r="E604" s="17" t="s">
        <v>1995</v>
      </c>
      <c r="F604" s="17" t="s">
        <v>42</v>
      </c>
      <c r="G604" s="17">
        <v>28</v>
      </c>
      <c r="H604" s="17" t="s">
        <v>363</v>
      </c>
      <c r="I604" s="18">
        <v>41617</v>
      </c>
      <c r="J604" s="17" t="s">
        <v>44</v>
      </c>
      <c r="K604" s="17"/>
    </row>
    <row r="605" spans="1:11" ht="21.6" customHeight="1">
      <c r="A605" s="16">
        <v>390</v>
      </c>
      <c r="B605" s="17" t="s">
        <v>2775</v>
      </c>
      <c r="C605" s="16">
        <v>5291</v>
      </c>
      <c r="D605" s="17" t="s">
        <v>2776</v>
      </c>
      <c r="E605" s="17" t="s">
        <v>1995</v>
      </c>
      <c r="F605" s="17" t="s">
        <v>42</v>
      </c>
      <c r="G605" s="17">
        <v>28</v>
      </c>
      <c r="H605" s="17" t="s">
        <v>363</v>
      </c>
      <c r="I605" s="18">
        <v>41996</v>
      </c>
      <c r="J605" s="17" t="s">
        <v>44</v>
      </c>
      <c r="K605" s="17"/>
    </row>
    <row r="606" spans="1:11" ht="21.6" customHeight="1">
      <c r="A606" s="16">
        <v>395</v>
      </c>
      <c r="B606" s="17" t="s">
        <v>2785</v>
      </c>
      <c r="C606" s="16">
        <v>5309</v>
      </c>
      <c r="D606" s="17" t="s">
        <v>2786</v>
      </c>
      <c r="E606" s="17" t="s">
        <v>1995</v>
      </c>
      <c r="F606" s="17" t="s">
        <v>42</v>
      </c>
      <c r="G606" s="17">
        <v>28</v>
      </c>
      <c r="H606" s="17" t="s">
        <v>363</v>
      </c>
      <c r="I606" s="18">
        <v>35142</v>
      </c>
      <c r="J606" s="17" t="s">
        <v>44</v>
      </c>
      <c r="K606" s="17"/>
    </row>
    <row r="607" spans="1:11" ht="21.6" customHeight="1">
      <c r="A607" s="16">
        <v>400</v>
      </c>
      <c r="B607" s="17" t="s">
        <v>2795</v>
      </c>
      <c r="C607" s="16">
        <v>5321</v>
      </c>
      <c r="D607" s="17" t="s">
        <v>2796</v>
      </c>
      <c r="E607" s="17" t="s">
        <v>1995</v>
      </c>
      <c r="F607" s="17" t="s">
        <v>42</v>
      </c>
      <c r="G607" s="17">
        <v>28</v>
      </c>
      <c r="H607" s="17" t="s">
        <v>363</v>
      </c>
      <c r="I607" s="18">
        <v>35429</v>
      </c>
      <c r="J607" s="17" t="s">
        <v>44</v>
      </c>
      <c r="K607" s="17"/>
    </row>
    <row r="608" spans="1:11" ht="21.6" customHeight="1">
      <c r="A608" s="16">
        <v>402</v>
      </c>
      <c r="B608" s="17" t="s">
        <v>2799</v>
      </c>
      <c r="C608" s="16">
        <v>5328</v>
      </c>
      <c r="D608" s="17" t="s">
        <v>2800</v>
      </c>
      <c r="E608" s="17" t="s">
        <v>1995</v>
      </c>
      <c r="F608" s="17" t="s">
        <v>42</v>
      </c>
      <c r="G608" s="17">
        <v>28</v>
      </c>
      <c r="H608" s="17" t="s">
        <v>363</v>
      </c>
      <c r="I608" s="18">
        <v>35670</v>
      </c>
      <c r="J608" s="17" t="s">
        <v>44</v>
      </c>
      <c r="K608" s="17"/>
    </row>
    <row r="609" spans="1:11" ht="21.6" customHeight="1">
      <c r="A609" s="16">
        <v>403</v>
      </c>
      <c r="B609" s="17" t="s">
        <v>2801</v>
      </c>
      <c r="C609" s="16">
        <v>5340</v>
      </c>
      <c r="D609" s="17" t="s">
        <v>2802</v>
      </c>
      <c r="E609" s="17" t="s">
        <v>1995</v>
      </c>
      <c r="F609" s="17" t="s">
        <v>42</v>
      </c>
      <c r="G609" s="17">
        <v>28</v>
      </c>
      <c r="H609" s="17" t="s">
        <v>363</v>
      </c>
      <c r="I609" s="18">
        <v>35815</v>
      </c>
      <c r="J609" s="17" t="s">
        <v>44</v>
      </c>
      <c r="K609" s="17"/>
    </row>
    <row r="610" spans="1:11" ht="21.6" customHeight="1">
      <c r="A610" s="16">
        <v>410</v>
      </c>
      <c r="B610" s="17" t="s">
        <v>2815</v>
      </c>
      <c r="C610" s="16">
        <v>5355</v>
      </c>
      <c r="D610" s="17" t="s">
        <v>2816</v>
      </c>
      <c r="E610" s="17" t="s">
        <v>1995</v>
      </c>
      <c r="F610" s="17" t="s">
        <v>42</v>
      </c>
      <c r="G610" s="17">
        <v>28</v>
      </c>
      <c r="H610" s="17" t="s">
        <v>363</v>
      </c>
      <c r="I610" s="18">
        <v>35969</v>
      </c>
      <c r="J610" s="17" t="s">
        <v>44</v>
      </c>
      <c r="K610" s="17"/>
    </row>
    <row r="611" spans="1:11" ht="21.6" customHeight="1">
      <c r="A611" s="16">
        <v>414</v>
      </c>
      <c r="B611" s="17" t="s">
        <v>2823</v>
      </c>
      <c r="C611" s="16">
        <v>5381</v>
      </c>
      <c r="D611" s="17" t="s">
        <v>2824</v>
      </c>
      <c r="E611" s="17" t="s">
        <v>1995</v>
      </c>
      <c r="F611" s="17" t="s">
        <v>42</v>
      </c>
      <c r="G611" s="17">
        <v>28</v>
      </c>
      <c r="H611" s="17" t="s">
        <v>363</v>
      </c>
      <c r="I611" s="18">
        <v>36238</v>
      </c>
      <c r="J611" s="17" t="s">
        <v>44</v>
      </c>
      <c r="K611" s="17"/>
    </row>
    <row r="612" spans="1:11" ht="21.6" customHeight="1">
      <c r="A612" s="16">
        <v>425</v>
      </c>
      <c r="B612" s="17" t="s">
        <v>2845</v>
      </c>
      <c r="C612" s="16">
        <v>5439</v>
      </c>
      <c r="D612" s="17" t="s">
        <v>2846</v>
      </c>
      <c r="E612" s="17" t="s">
        <v>1995</v>
      </c>
      <c r="F612" s="17" t="s">
        <v>42</v>
      </c>
      <c r="G612" s="17">
        <v>28</v>
      </c>
      <c r="H612" s="17" t="s">
        <v>363</v>
      </c>
      <c r="I612" s="18">
        <v>36703</v>
      </c>
      <c r="J612" s="17" t="s">
        <v>44</v>
      </c>
      <c r="K612" s="17"/>
    </row>
    <row r="613" spans="1:11" ht="21.6" customHeight="1">
      <c r="A613" s="16">
        <v>430</v>
      </c>
      <c r="B613" s="17" t="s">
        <v>2855</v>
      </c>
      <c r="C613" s="16">
        <v>5457</v>
      </c>
      <c r="D613" s="17" t="s">
        <v>2856</v>
      </c>
      <c r="E613" s="17" t="s">
        <v>1995</v>
      </c>
      <c r="F613" s="17" t="s">
        <v>42</v>
      </c>
      <c r="G613" s="17">
        <v>28</v>
      </c>
      <c r="H613" s="17" t="s">
        <v>363</v>
      </c>
      <c r="I613" s="18">
        <v>36798</v>
      </c>
      <c r="J613" s="17" t="s">
        <v>44</v>
      </c>
      <c r="K613" s="17"/>
    </row>
    <row r="614" spans="1:11" ht="21.6" customHeight="1">
      <c r="A614" s="16">
        <v>431</v>
      </c>
      <c r="B614" s="17" t="s">
        <v>2857</v>
      </c>
      <c r="C614" s="16">
        <v>5460</v>
      </c>
      <c r="D614" s="17" t="s">
        <v>2858</v>
      </c>
      <c r="E614" s="17" t="s">
        <v>1995</v>
      </c>
      <c r="F614" s="17" t="s">
        <v>42</v>
      </c>
      <c r="G614" s="17">
        <v>28</v>
      </c>
      <c r="H614" s="17" t="s">
        <v>363</v>
      </c>
      <c r="I614" s="18">
        <v>36797</v>
      </c>
      <c r="J614" s="17" t="s">
        <v>44</v>
      </c>
      <c r="K614" s="17"/>
    </row>
    <row r="615" spans="1:11" ht="21.6" customHeight="1">
      <c r="A615" s="16">
        <v>432</v>
      </c>
      <c r="B615" s="17" t="s">
        <v>2859</v>
      </c>
      <c r="C615" s="16">
        <v>5464</v>
      </c>
      <c r="D615" s="17" t="s">
        <v>2860</v>
      </c>
      <c r="E615" s="17" t="s">
        <v>1995</v>
      </c>
      <c r="F615" s="17" t="s">
        <v>42</v>
      </c>
      <c r="G615" s="17">
        <v>28</v>
      </c>
      <c r="H615" s="17" t="s">
        <v>363</v>
      </c>
      <c r="I615" s="18">
        <v>36838</v>
      </c>
      <c r="J615" s="17" t="s">
        <v>44</v>
      </c>
      <c r="K615" s="17"/>
    </row>
    <row r="616" spans="1:11" ht="21.6" customHeight="1">
      <c r="A616" s="16">
        <v>436</v>
      </c>
      <c r="B616" s="17" t="s">
        <v>2867</v>
      </c>
      <c r="C616" s="16">
        <v>5475</v>
      </c>
      <c r="D616" s="17" t="s">
        <v>2868</v>
      </c>
      <c r="E616" s="17" t="s">
        <v>1995</v>
      </c>
      <c r="F616" s="17" t="s">
        <v>42</v>
      </c>
      <c r="G616" s="17">
        <v>28</v>
      </c>
      <c r="H616" s="17" t="s">
        <v>363</v>
      </c>
      <c r="I616" s="18">
        <v>36907</v>
      </c>
      <c r="J616" s="17" t="s">
        <v>44</v>
      </c>
      <c r="K616" s="17"/>
    </row>
    <row r="617" spans="1:11" ht="21.6" customHeight="1">
      <c r="A617" s="16">
        <v>441</v>
      </c>
      <c r="B617" s="17" t="s">
        <v>2877</v>
      </c>
      <c r="C617" s="16">
        <v>5488</v>
      </c>
      <c r="D617" s="17" t="s">
        <v>2878</v>
      </c>
      <c r="E617" s="17" t="s">
        <v>1995</v>
      </c>
      <c r="F617" s="17" t="s">
        <v>42</v>
      </c>
      <c r="G617" s="17">
        <v>28</v>
      </c>
      <c r="H617" s="17" t="s">
        <v>363</v>
      </c>
      <c r="I617" s="18">
        <v>36962</v>
      </c>
      <c r="J617" s="17" t="s">
        <v>44</v>
      </c>
      <c r="K617" s="17"/>
    </row>
    <row r="618" spans="1:11" ht="21.6" customHeight="1">
      <c r="A618" s="16">
        <v>445</v>
      </c>
      <c r="B618" s="17" t="s">
        <v>2885</v>
      </c>
      <c r="C618" s="16">
        <v>5498</v>
      </c>
      <c r="D618" s="17" t="s">
        <v>2886</v>
      </c>
      <c r="E618" s="17" t="s">
        <v>1995</v>
      </c>
      <c r="F618" s="17" t="s">
        <v>42</v>
      </c>
      <c r="G618" s="17">
        <v>28</v>
      </c>
      <c r="H618" s="17" t="s">
        <v>363</v>
      </c>
      <c r="I618" s="18">
        <v>36979</v>
      </c>
      <c r="J618" s="17" t="s">
        <v>44</v>
      </c>
      <c r="K618" s="17"/>
    </row>
    <row r="619" spans="1:11" ht="21.6" customHeight="1">
      <c r="A619" s="16">
        <v>483</v>
      </c>
      <c r="B619" s="17" t="s">
        <v>2961</v>
      </c>
      <c r="C619" s="16">
        <v>6114</v>
      </c>
      <c r="D619" s="17" t="s">
        <v>2962</v>
      </c>
      <c r="E619" s="17" t="s">
        <v>1995</v>
      </c>
      <c r="F619" s="17" t="s">
        <v>42</v>
      </c>
      <c r="G619" s="17">
        <v>28</v>
      </c>
      <c r="H619" s="17" t="s">
        <v>363</v>
      </c>
      <c r="I619" s="18">
        <v>37161</v>
      </c>
      <c r="J619" s="17" t="s">
        <v>44</v>
      </c>
      <c r="K619" s="17"/>
    </row>
    <row r="620" spans="1:11" ht="21.6" customHeight="1">
      <c r="A620" s="16">
        <v>488</v>
      </c>
      <c r="B620" s="17" t="s">
        <v>2971</v>
      </c>
      <c r="C620" s="16">
        <v>6124</v>
      </c>
      <c r="D620" s="17" t="s">
        <v>2972</v>
      </c>
      <c r="E620" s="17" t="s">
        <v>1995</v>
      </c>
      <c r="F620" s="17" t="s">
        <v>42</v>
      </c>
      <c r="G620" s="17">
        <v>28</v>
      </c>
      <c r="H620" s="17" t="s">
        <v>363</v>
      </c>
      <c r="I620" s="18">
        <v>37334</v>
      </c>
      <c r="J620" s="17" t="s">
        <v>44</v>
      </c>
      <c r="K620" s="17"/>
    </row>
    <row r="621" spans="1:11" ht="21.6" customHeight="1">
      <c r="A621" s="16">
        <v>490</v>
      </c>
      <c r="B621" s="17" t="s">
        <v>2975</v>
      </c>
      <c r="C621" s="16">
        <v>6126</v>
      </c>
      <c r="D621" s="17" t="s">
        <v>2976</v>
      </c>
      <c r="E621" s="17" t="s">
        <v>1995</v>
      </c>
      <c r="F621" s="17" t="s">
        <v>42</v>
      </c>
      <c r="G621" s="17">
        <v>28</v>
      </c>
      <c r="H621" s="17" t="s">
        <v>363</v>
      </c>
      <c r="I621" s="18">
        <v>37274</v>
      </c>
      <c r="J621" s="17" t="s">
        <v>44</v>
      </c>
      <c r="K621" s="17"/>
    </row>
    <row r="622" spans="1:11" ht="21.6" customHeight="1">
      <c r="A622" s="16">
        <v>491</v>
      </c>
      <c r="B622" s="17" t="s">
        <v>2977</v>
      </c>
      <c r="C622" s="16">
        <v>6127</v>
      </c>
      <c r="D622" s="17" t="s">
        <v>2978</v>
      </c>
      <c r="E622" s="17" t="s">
        <v>1995</v>
      </c>
      <c r="F622" s="17" t="s">
        <v>42</v>
      </c>
      <c r="G622" s="17">
        <v>28</v>
      </c>
      <c r="H622" s="17" t="s">
        <v>363</v>
      </c>
      <c r="I622" s="18">
        <v>37266</v>
      </c>
      <c r="J622" s="17" t="s">
        <v>44</v>
      </c>
      <c r="K622" s="17"/>
    </row>
    <row r="623" spans="1:11" ht="21.6" customHeight="1">
      <c r="A623" s="16">
        <v>494</v>
      </c>
      <c r="B623" s="17" t="s">
        <v>2983</v>
      </c>
      <c r="C623" s="16">
        <v>6134</v>
      </c>
      <c r="D623" s="17" t="s">
        <v>2984</v>
      </c>
      <c r="E623" s="17" t="s">
        <v>1995</v>
      </c>
      <c r="F623" s="17" t="s">
        <v>42</v>
      </c>
      <c r="G623" s="17">
        <v>28</v>
      </c>
      <c r="H623" s="17" t="s">
        <v>363</v>
      </c>
      <c r="I623" s="18">
        <v>37264</v>
      </c>
      <c r="J623" s="17" t="s">
        <v>44</v>
      </c>
      <c r="K623" s="17"/>
    </row>
    <row r="624" spans="1:11" ht="21.6" customHeight="1">
      <c r="A624" s="16">
        <v>505</v>
      </c>
      <c r="B624" s="17" t="s">
        <v>3005</v>
      </c>
      <c r="C624" s="16">
        <v>6156</v>
      </c>
      <c r="D624" s="17" t="s">
        <v>3006</v>
      </c>
      <c r="E624" s="17" t="s">
        <v>1995</v>
      </c>
      <c r="F624" s="17" t="s">
        <v>42</v>
      </c>
      <c r="G624" s="17">
        <v>28</v>
      </c>
      <c r="H624" s="17" t="s">
        <v>363</v>
      </c>
      <c r="I624" s="18">
        <v>37306</v>
      </c>
      <c r="J624" s="17" t="s">
        <v>44</v>
      </c>
      <c r="K624" s="17"/>
    </row>
    <row r="625" spans="1:11" ht="21.6" customHeight="1">
      <c r="A625" s="16">
        <v>506</v>
      </c>
      <c r="B625" s="17" t="s">
        <v>3007</v>
      </c>
      <c r="C625" s="16">
        <v>6158</v>
      </c>
      <c r="D625" s="17" t="s">
        <v>3008</v>
      </c>
      <c r="E625" s="17" t="s">
        <v>1995</v>
      </c>
      <c r="F625" s="17" t="s">
        <v>42</v>
      </c>
      <c r="G625" s="17">
        <v>28</v>
      </c>
      <c r="H625" s="17" t="s">
        <v>363</v>
      </c>
      <c r="I625" s="18">
        <v>37306</v>
      </c>
      <c r="J625" s="17" t="s">
        <v>44</v>
      </c>
      <c r="K625" s="17"/>
    </row>
    <row r="626" spans="1:11" ht="21.6" customHeight="1">
      <c r="A626" s="16">
        <v>514</v>
      </c>
      <c r="B626" s="17" t="s">
        <v>3023</v>
      </c>
      <c r="C626" s="16">
        <v>6173</v>
      </c>
      <c r="D626" s="17" t="s">
        <v>3024</v>
      </c>
      <c r="E626" s="17" t="s">
        <v>1995</v>
      </c>
      <c r="F626" s="17" t="s">
        <v>42</v>
      </c>
      <c r="G626" s="17">
        <v>28</v>
      </c>
      <c r="H626" s="17" t="s">
        <v>363</v>
      </c>
      <c r="I626" s="18">
        <v>37365</v>
      </c>
      <c r="J626" s="17" t="s">
        <v>44</v>
      </c>
      <c r="K626" s="17"/>
    </row>
    <row r="627" spans="1:11" ht="21.6" customHeight="1">
      <c r="A627" s="16">
        <v>515</v>
      </c>
      <c r="B627" s="17" t="s">
        <v>3025</v>
      </c>
      <c r="C627" s="16">
        <v>6174</v>
      </c>
      <c r="D627" s="17" t="s">
        <v>3026</v>
      </c>
      <c r="E627" s="17" t="s">
        <v>1995</v>
      </c>
      <c r="F627" s="17" t="s">
        <v>42</v>
      </c>
      <c r="G627" s="17">
        <v>28</v>
      </c>
      <c r="H627" s="17" t="s">
        <v>363</v>
      </c>
      <c r="I627" s="18">
        <v>37378</v>
      </c>
      <c r="J627" s="17" t="s">
        <v>44</v>
      </c>
      <c r="K627" s="17"/>
    </row>
    <row r="628" spans="1:11" ht="21.6" customHeight="1">
      <c r="A628" s="16">
        <v>516</v>
      </c>
      <c r="B628" s="17" t="s">
        <v>3027</v>
      </c>
      <c r="C628" s="16">
        <v>6175</v>
      </c>
      <c r="D628" s="17" t="s">
        <v>3028</v>
      </c>
      <c r="E628" s="17" t="s">
        <v>1995</v>
      </c>
      <c r="F628" s="17" t="s">
        <v>42</v>
      </c>
      <c r="G628" s="17">
        <v>28</v>
      </c>
      <c r="H628" s="17" t="s">
        <v>363</v>
      </c>
      <c r="I628" s="18">
        <v>37417</v>
      </c>
      <c r="J628" s="17" t="s">
        <v>44</v>
      </c>
      <c r="K628" s="17"/>
    </row>
    <row r="629" spans="1:11" ht="21.6" customHeight="1">
      <c r="A629" s="16">
        <v>520</v>
      </c>
      <c r="B629" s="17" t="s">
        <v>3035</v>
      </c>
      <c r="C629" s="16">
        <v>6185</v>
      </c>
      <c r="D629" s="17" t="s">
        <v>3036</v>
      </c>
      <c r="E629" s="17" t="s">
        <v>1995</v>
      </c>
      <c r="F629" s="17" t="s">
        <v>42</v>
      </c>
      <c r="G629" s="17">
        <v>28</v>
      </c>
      <c r="H629" s="17" t="s">
        <v>363</v>
      </c>
      <c r="I629" s="18">
        <v>37477</v>
      </c>
      <c r="J629" s="17" t="s">
        <v>44</v>
      </c>
      <c r="K629" s="17"/>
    </row>
    <row r="630" spans="1:11" ht="21.6" customHeight="1">
      <c r="A630" s="16">
        <v>525</v>
      </c>
      <c r="B630" s="17" t="s">
        <v>3045</v>
      </c>
      <c r="C630" s="16">
        <v>6194</v>
      </c>
      <c r="D630" s="17" t="s">
        <v>3046</v>
      </c>
      <c r="E630" s="17" t="s">
        <v>1995</v>
      </c>
      <c r="F630" s="17" t="s">
        <v>42</v>
      </c>
      <c r="G630" s="17">
        <v>28</v>
      </c>
      <c r="H630" s="17" t="s">
        <v>363</v>
      </c>
      <c r="I630" s="18">
        <v>37595</v>
      </c>
      <c r="J630" s="17" t="s">
        <v>44</v>
      </c>
      <c r="K630" s="17"/>
    </row>
    <row r="631" spans="1:11" ht="21.6" customHeight="1">
      <c r="A631" s="16">
        <v>529</v>
      </c>
      <c r="B631" s="17" t="s">
        <v>3053</v>
      </c>
      <c r="C631" s="16">
        <v>6203</v>
      </c>
      <c r="D631" s="17" t="s">
        <v>3054</v>
      </c>
      <c r="E631" s="17" t="s">
        <v>1995</v>
      </c>
      <c r="F631" s="17" t="s">
        <v>42</v>
      </c>
      <c r="G631" s="17">
        <v>28</v>
      </c>
      <c r="H631" s="17" t="s">
        <v>363</v>
      </c>
      <c r="I631" s="18">
        <v>37616</v>
      </c>
      <c r="J631" s="17" t="s">
        <v>44</v>
      </c>
      <c r="K631" s="17"/>
    </row>
    <row r="632" spans="1:11" ht="21.6" customHeight="1">
      <c r="A632" s="16">
        <v>530</v>
      </c>
      <c r="B632" s="17" t="s">
        <v>3055</v>
      </c>
      <c r="C632" s="16">
        <v>6204</v>
      </c>
      <c r="D632" s="17" t="s">
        <v>3056</v>
      </c>
      <c r="E632" s="17" t="s">
        <v>1995</v>
      </c>
      <c r="F632" s="17" t="s">
        <v>42</v>
      </c>
      <c r="G632" s="17">
        <v>28</v>
      </c>
      <c r="H632" s="17" t="s">
        <v>363</v>
      </c>
      <c r="I632" s="18">
        <v>37573</v>
      </c>
      <c r="J632" s="17" t="s">
        <v>44</v>
      </c>
      <c r="K632" s="17"/>
    </row>
    <row r="633" spans="1:11" ht="21.6" customHeight="1">
      <c r="A633" s="16">
        <v>531</v>
      </c>
      <c r="B633" s="17" t="s">
        <v>3057</v>
      </c>
      <c r="C633" s="16">
        <v>6207</v>
      </c>
      <c r="D633" s="17" t="s">
        <v>3058</v>
      </c>
      <c r="E633" s="17" t="s">
        <v>1995</v>
      </c>
      <c r="F633" s="17" t="s">
        <v>42</v>
      </c>
      <c r="G633" s="17">
        <v>28</v>
      </c>
      <c r="H633" s="17" t="s">
        <v>363</v>
      </c>
      <c r="I633" s="18">
        <v>37613</v>
      </c>
      <c r="J633" s="17" t="s">
        <v>44</v>
      </c>
      <c r="K633" s="17"/>
    </row>
    <row r="634" spans="1:11" ht="21.6" customHeight="1">
      <c r="A634" s="16">
        <v>532</v>
      </c>
      <c r="B634" s="17" t="s">
        <v>3059</v>
      </c>
      <c r="C634" s="16">
        <v>6208</v>
      </c>
      <c r="D634" s="17" t="s">
        <v>3060</v>
      </c>
      <c r="E634" s="17" t="s">
        <v>1995</v>
      </c>
      <c r="F634" s="17" t="s">
        <v>42</v>
      </c>
      <c r="G634" s="17">
        <v>28</v>
      </c>
      <c r="H634" s="17" t="s">
        <v>363</v>
      </c>
      <c r="I634" s="18">
        <v>37613</v>
      </c>
      <c r="J634" s="17" t="s">
        <v>44</v>
      </c>
      <c r="K634" s="17"/>
    </row>
    <row r="635" spans="1:11" ht="21.6" customHeight="1">
      <c r="A635" s="16">
        <v>533</v>
      </c>
      <c r="B635" s="17" t="s">
        <v>3061</v>
      </c>
      <c r="C635" s="16">
        <v>6210</v>
      </c>
      <c r="D635" s="17" t="s">
        <v>3062</v>
      </c>
      <c r="E635" s="17" t="s">
        <v>1995</v>
      </c>
      <c r="F635" s="17" t="s">
        <v>42</v>
      </c>
      <c r="G635" s="17">
        <v>28</v>
      </c>
      <c r="H635" s="17" t="s">
        <v>363</v>
      </c>
      <c r="I635" s="18">
        <v>37666</v>
      </c>
      <c r="J635" s="17" t="s">
        <v>44</v>
      </c>
      <c r="K635" s="17"/>
    </row>
    <row r="636" spans="1:11" ht="21.6" customHeight="1">
      <c r="A636" s="16">
        <v>535</v>
      </c>
      <c r="B636" s="17" t="s">
        <v>3065</v>
      </c>
      <c r="C636" s="16">
        <v>6217</v>
      </c>
      <c r="D636" s="17" t="s">
        <v>3066</v>
      </c>
      <c r="E636" s="17" t="s">
        <v>1995</v>
      </c>
      <c r="F636" s="17" t="s">
        <v>42</v>
      </c>
      <c r="G636" s="17">
        <v>28</v>
      </c>
      <c r="H636" s="17" t="s">
        <v>363</v>
      </c>
      <c r="I636" s="18">
        <v>37630</v>
      </c>
      <c r="J636" s="17" t="s">
        <v>44</v>
      </c>
      <c r="K636" s="17"/>
    </row>
    <row r="637" spans="1:11" ht="21.6" customHeight="1">
      <c r="A637" s="16">
        <v>538</v>
      </c>
      <c r="B637" s="17" t="s">
        <v>3071</v>
      </c>
      <c r="C637" s="16">
        <v>6220</v>
      </c>
      <c r="D637" s="17" t="s">
        <v>3072</v>
      </c>
      <c r="E637" s="17" t="s">
        <v>1995</v>
      </c>
      <c r="F637" s="17" t="s">
        <v>42</v>
      </c>
      <c r="G637" s="17">
        <v>28</v>
      </c>
      <c r="H637" s="17" t="s">
        <v>363</v>
      </c>
      <c r="I637" s="18">
        <v>37630</v>
      </c>
      <c r="J637" s="17" t="s">
        <v>44</v>
      </c>
      <c r="K637" s="17"/>
    </row>
    <row r="638" spans="1:11" ht="21.6" customHeight="1">
      <c r="A638" s="16">
        <v>558</v>
      </c>
      <c r="B638" s="17" t="s">
        <v>3111</v>
      </c>
      <c r="C638" s="16">
        <v>6259</v>
      </c>
      <c r="D638" s="17" t="s">
        <v>3112</v>
      </c>
      <c r="E638" s="17" t="s">
        <v>1995</v>
      </c>
      <c r="F638" s="17" t="s">
        <v>42</v>
      </c>
      <c r="G638" s="17">
        <v>28</v>
      </c>
      <c r="H638" s="17" t="s">
        <v>363</v>
      </c>
      <c r="I638" s="18">
        <v>37881</v>
      </c>
      <c r="J638" s="17" t="s">
        <v>44</v>
      </c>
      <c r="K638" s="17"/>
    </row>
    <row r="639" spans="1:11" ht="21.6" customHeight="1">
      <c r="A639" s="16">
        <v>563</v>
      </c>
      <c r="B639" s="17" t="s">
        <v>3121</v>
      </c>
      <c r="C639" s="16">
        <v>6266</v>
      </c>
      <c r="D639" s="17" t="s">
        <v>3122</v>
      </c>
      <c r="E639" s="17" t="s">
        <v>1995</v>
      </c>
      <c r="F639" s="17" t="s">
        <v>42</v>
      </c>
      <c r="G639" s="17">
        <v>28</v>
      </c>
      <c r="H639" s="17" t="s">
        <v>363</v>
      </c>
      <c r="I639" s="18">
        <v>38106</v>
      </c>
      <c r="J639" s="17" t="s">
        <v>44</v>
      </c>
      <c r="K639" s="17"/>
    </row>
    <row r="640" spans="1:11" ht="21.6" customHeight="1">
      <c r="A640" s="16">
        <v>565</v>
      </c>
      <c r="B640" s="17" t="s">
        <v>3125</v>
      </c>
      <c r="C640" s="16">
        <v>6274</v>
      </c>
      <c r="D640" s="17" t="s">
        <v>3126</v>
      </c>
      <c r="E640" s="17" t="s">
        <v>1995</v>
      </c>
      <c r="F640" s="17" t="s">
        <v>42</v>
      </c>
      <c r="G640" s="17">
        <v>28</v>
      </c>
      <c r="H640" s="17" t="s">
        <v>363</v>
      </c>
      <c r="I640" s="18">
        <v>37973</v>
      </c>
      <c r="J640" s="17" t="s">
        <v>44</v>
      </c>
      <c r="K640" s="17"/>
    </row>
    <row r="641" spans="1:11" ht="21.6" customHeight="1">
      <c r="A641" s="16">
        <v>566</v>
      </c>
      <c r="B641" s="17" t="s">
        <v>3127</v>
      </c>
      <c r="C641" s="16">
        <v>6275</v>
      </c>
      <c r="D641" s="17" t="s">
        <v>3128</v>
      </c>
      <c r="E641" s="17" t="s">
        <v>1995</v>
      </c>
      <c r="F641" s="17" t="s">
        <v>42</v>
      </c>
      <c r="G641" s="17">
        <v>28</v>
      </c>
      <c r="H641" s="17" t="s">
        <v>363</v>
      </c>
      <c r="I641" s="18">
        <v>38344</v>
      </c>
      <c r="J641" s="17" t="s">
        <v>44</v>
      </c>
      <c r="K641" s="17"/>
    </row>
    <row r="642" spans="1:11" ht="21.6" customHeight="1">
      <c r="A642" s="16">
        <v>568</v>
      </c>
      <c r="B642" s="17" t="s">
        <v>3131</v>
      </c>
      <c r="C642" s="16">
        <v>6279</v>
      </c>
      <c r="D642" s="17" t="s">
        <v>3132</v>
      </c>
      <c r="E642" s="17" t="s">
        <v>1995</v>
      </c>
      <c r="F642" s="17" t="s">
        <v>42</v>
      </c>
      <c r="G642" s="17">
        <v>28</v>
      </c>
      <c r="H642" s="17" t="s">
        <v>363</v>
      </c>
      <c r="I642" s="18">
        <v>37951</v>
      </c>
      <c r="J642" s="17" t="s">
        <v>44</v>
      </c>
      <c r="K642" s="17"/>
    </row>
    <row r="643" spans="1:11" ht="21.6" customHeight="1">
      <c r="A643" s="16">
        <v>569</v>
      </c>
      <c r="B643" s="17" t="s">
        <v>3133</v>
      </c>
      <c r="C643" s="16">
        <v>6284</v>
      </c>
      <c r="D643" s="17" t="s">
        <v>3134</v>
      </c>
      <c r="E643" s="17" t="s">
        <v>1995</v>
      </c>
      <c r="F643" s="17" t="s">
        <v>42</v>
      </c>
      <c r="G643" s="17">
        <v>28</v>
      </c>
      <c r="H643" s="17" t="s">
        <v>363</v>
      </c>
      <c r="I643" s="18">
        <v>38167</v>
      </c>
      <c r="J643" s="17" t="s">
        <v>44</v>
      </c>
      <c r="K643" s="17"/>
    </row>
    <row r="644" spans="1:11" ht="21.6" customHeight="1">
      <c r="A644" s="16">
        <v>571</v>
      </c>
      <c r="B644" s="17" t="s">
        <v>3137</v>
      </c>
      <c r="C644" s="16">
        <v>6290</v>
      </c>
      <c r="D644" s="17" t="s">
        <v>3138</v>
      </c>
      <c r="E644" s="17" t="s">
        <v>1995</v>
      </c>
      <c r="F644" s="17" t="s">
        <v>42</v>
      </c>
      <c r="G644" s="17">
        <v>28</v>
      </c>
      <c r="H644" s="17" t="s">
        <v>363</v>
      </c>
      <c r="I644" s="18">
        <v>38506</v>
      </c>
      <c r="J644" s="17" t="s">
        <v>44</v>
      </c>
      <c r="K644" s="17"/>
    </row>
    <row r="645" spans="1:11" ht="21.6" customHeight="1">
      <c r="A645" s="16">
        <v>573</v>
      </c>
      <c r="B645" s="17" t="s">
        <v>3141</v>
      </c>
      <c r="C645" s="16">
        <v>6292</v>
      </c>
      <c r="D645" s="17" t="s">
        <v>3142</v>
      </c>
      <c r="E645" s="17" t="s">
        <v>1995</v>
      </c>
      <c r="F645" s="17" t="s">
        <v>42</v>
      </c>
      <c r="G645" s="17">
        <v>28</v>
      </c>
      <c r="H645" s="17" t="s">
        <v>363</v>
      </c>
      <c r="I645" s="18">
        <v>37951</v>
      </c>
      <c r="J645" s="17" t="s">
        <v>44</v>
      </c>
      <c r="K645" s="17"/>
    </row>
    <row r="646" spans="1:11" ht="21.6" customHeight="1">
      <c r="A646" s="16">
        <v>578</v>
      </c>
      <c r="B646" s="17" t="s">
        <v>3151</v>
      </c>
      <c r="C646" s="16">
        <v>6418</v>
      </c>
      <c r="D646" s="17" t="s">
        <v>3152</v>
      </c>
      <c r="E646" s="17" t="s">
        <v>1995</v>
      </c>
      <c r="F646" s="17" t="s">
        <v>42</v>
      </c>
      <c r="G646" s="17">
        <v>28</v>
      </c>
      <c r="H646" s="17" t="s">
        <v>363</v>
      </c>
      <c r="I646" s="18">
        <v>43514</v>
      </c>
      <c r="J646" s="17" t="s">
        <v>44</v>
      </c>
      <c r="K646" s="17"/>
    </row>
    <row r="647" spans="1:11" ht="21.6" customHeight="1">
      <c r="A647" s="16">
        <v>581</v>
      </c>
      <c r="B647" s="17" t="s">
        <v>3157</v>
      </c>
      <c r="C647" s="16">
        <v>6432</v>
      </c>
      <c r="D647" s="17" t="s">
        <v>3158</v>
      </c>
      <c r="E647" s="17" t="s">
        <v>1995</v>
      </c>
      <c r="F647" s="17" t="s">
        <v>42</v>
      </c>
      <c r="G647" s="17">
        <v>28</v>
      </c>
      <c r="H647" s="17" t="s">
        <v>363</v>
      </c>
      <c r="I647" s="18">
        <v>42144</v>
      </c>
      <c r="J647" s="17" t="s">
        <v>44</v>
      </c>
      <c r="K647" s="17"/>
    </row>
    <row r="648" spans="1:11" ht="21.6" customHeight="1">
      <c r="A648" s="16">
        <v>612</v>
      </c>
      <c r="B648" s="17" t="s">
        <v>3219</v>
      </c>
      <c r="C648" s="16">
        <v>6538</v>
      </c>
      <c r="D648" s="17" t="s">
        <v>3220</v>
      </c>
      <c r="E648" s="17" t="s">
        <v>1995</v>
      </c>
      <c r="F648" s="17" t="s">
        <v>42</v>
      </c>
      <c r="G648" s="17">
        <v>28</v>
      </c>
      <c r="H648" s="17" t="s">
        <v>363</v>
      </c>
      <c r="I648" s="18">
        <v>42664</v>
      </c>
      <c r="J648" s="17" t="s">
        <v>44</v>
      </c>
      <c r="K648" s="17"/>
    </row>
    <row r="649" spans="1:11" ht="21.6" customHeight="1">
      <c r="A649" s="16">
        <v>641</v>
      </c>
      <c r="B649" s="17" t="s">
        <v>3277</v>
      </c>
      <c r="C649" s="16">
        <v>6642</v>
      </c>
      <c r="D649" s="17" t="s">
        <v>3278</v>
      </c>
      <c r="E649" s="17" t="s">
        <v>1995</v>
      </c>
      <c r="F649" s="17" t="s">
        <v>42</v>
      </c>
      <c r="G649" s="17">
        <v>28</v>
      </c>
      <c r="H649" s="17" t="s">
        <v>363</v>
      </c>
      <c r="I649" s="18">
        <v>43731</v>
      </c>
      <c r="J649" s="17" t="s">
        <v>44</v>
      </c>
      <c r="K649" s="17"/>
    </row>
    <row r="650" spans="1:11" ht="21.6" customHeight="1">
      <c r="A650" s="16">
        <v>648</v>
      </c>
      <c r="B650" s="17" t="s">
        <v>3291</v>
      </c>
      <c r="C650" s="16">
        <v>6664</v>
      </c>
      <c r="D650" s="17" t="s">
        <v>3292</v>
      </c>
      <c r="E650" s="17" t="s">
        <v>1995</v>
      </c>
      <c r="F650" s="17" t="s">
        <v>42</v>
      </c>
      <c r="G650" s="17">
        <v>28</v>
      </c>
      <c r="H650" s="17" t="s">
        <v>363</v>
      </c>
      <c r="I650" s="18">
        <v>43355</v>
      </c>
      <c r="J650" s="17" t="s">
        <v>44</v>
      </c>
      <c r="K650" s="17"/>
    </row>
    <row r="651" spans="1:11" ht="21.6" customHeight="1">
      <c r="A651" s="16">
        <v>659</v>
      </c>
      <c r="B651" s="17" t="s">
        <v>3313</v>
      </c>
      <c r="C651" s="16">
        <v>6727</v>
      </c>
      <c r="D651" s="17" t="s">
        <v>3314</v>
      </c>
      <c r="E651" s="17" t="s">
        <v>1995</v>
      </c>
      <c r="F651" s="17" t="s">
        <v>42</v>
      </c>
      <c r="G651" s="17">
        <v>28</v>
      </c>
      <c r="H651" s="17" t="s">
        <v>363</v>
      </c>
      <c r="I651" s="18">
        <v>44166</v>
      </c>
      <c r="J651" s="17" t="s">
        <v>44</v>
      </c>
      <c r="K651" s="17"/>
    </row>
    <row r="652" spans="1:11" ht="21.6" customHeight="1">
      <c r="A652" s="16">
        <v>677</v>
      </c>
      <c r="B652" s="17" t="s">
        <v>3349</v>
      </c>
      <c r="C652" s="16">
        <v>8038</v>
      </c>
      <c r="D652" s="17" t="s">
        <v>3350</v>
      </c>
      <c r="E652" s="17" t="s">
        <v>1995</v>
      </c>
      <c r="F652" s="17" t="s">
        <v>42</v>
      </c>
      <c r="G652" s="17">
        <v>28</v>
      </c>
      <c r="H652" s="17" t="s">
        <v>363</v>
      </c>
      <c r="I652" s="18">
        <v>41599</v>
      </c>
      <c r="J652" s="17" t="s">
        <v>44</v>
      </c>
      <c r="K652" s="17"/>
    </row>
    <row r="653" spans="1:11" ht="21.6" customHeight="1">
      <c r="A653" s="16">
        <v>679</v>
      </c>
      <c r="B653" s="17" t="s">
        <v>3353</v>
      </c>
      <c r="C653" s="16">
        <v>8042</v>
      </c>
      <c r="D653" s="17" t="s">
        <v>3354</v>
      </c>
      <c r="E653" s="17" t="s">
        <v>1995</v>
      </c>
      <c r="F653" s="17" t="s">
        <v>42</v>
      </c>
      <c r="G653" s="17">
        <v>28</v>
      </c>
      <c r="H653" s="17" t="s">
        <v>363</v>
      </c>
      <c r="I653" s="18">
        <v>38068</v>
      </c>
      <c r="J653" s="17" t="s">
        <v>44</v>
      </c>
      <c r="K653" s="17"/>
    </row>
    <row r="654" spans="1:11" ht="21.6" customHeight="1">
      <c r="A654" s="16">
        <v>680</v>
      </c>
      <c r="B654" s="17" t="s">
        <v>3355</v>
      </c>
      <c r="C654" s="16">
        <v>8043</v>
      </c>
      <c r="D654" s="17" t="s">
        <v>3356</v>
      </c>
      <c r="E654" s="17" t="s">
        <v>1995</v>
      </c>
      <c r="F654" s="17" t="s">
        <v>42</v>
      </c>
      <c r="G654" s="17">
        <v>28</v>
      </c>
      <c r="H654" s="17" t="s">
        <v>363</v>
      </c>
      <c r="I654" s="18">
        <v>37918</v>
      </c>
      <c r="J654" s="17" t="s">
        <v>44</v>
      </c>
      <c r="K654" s="17"/>
    </row>
    <row r="655" spans="1:11" ht="21.6" customHeight="1">
      <c r="A655" s="16">
        <v>693</v>
      </c>
      <c r="B655" s="17" t="s">
        <v>3381</v>
      </c>
      <c r="C655" s="16">
        <v>8071</v>
      </c>
      <c r="D655" s="17" t="s">
        <v>3382</v>
      </c>
      <c r="E655" s="17" t="s">
        <v>1995</v>
      </c>
      <c r="F655" s="17" t="s">
        <v>42</v>
      </c>
      <c r="G655" s="17">
        <v>28</v>
      </c>
      <c r="H655" s="17" t="s">
        <v>363</v>
      </c>
      <c r="I655" s="18">
        <v>37984</v>
      </c>
      <c r="J655" s="17" t="s">
        <v>44</v>
      </c>
      <c r="K655" s="17"/>
    </row>
    <row r="656" spans="1:11" ht="21.6" customHeight="1">
      <c r="A656" s="16">
        <v>694</v>
      </c>
      <c r="B656" s="17" t="s">
        <v>3383</v>
      </c>
      <c r="C656" s="16">
        <v>8074</v>
      </c>
      <c r="D656" s="17" t="s">
        <v>3384</v>
      </c>
      <c r="E656" s="17" t="s">
        <v>1995</v>
      </c>
      <c r="F656" s="17" t="s">
        <v>42</v>
      </c>
      <c r="G656" s="17">
        <v>28</v>
      </c>
      <c r="H656" s="17" t="s">
        <v>363</v>
      </c>
      <c r="I656" s="18">
        <v>38013</v>
      </c>
      <c r="J656" s="17" t="s">
        <v>44</v>
      </c>
      <c r="K656" s="17"/>
    </row>
    <row r="657" spans="1:11" ht="21.6" customHeight="1">
      <c r="A657" s="16">
        <v>697</v>
      </c>
      <c r="B657" s="17" t="s">
        <v>3389</v>
      </c>
      <c r="C657" s="16">
        <v>8080</v>
      </c>
      <c r="D657" s="17" t="s">
        <v>3390</v>
      </c>
      <c r="E657" s="17" t="s">
        <v>1995</v>
      </c>
      <c r="F657" s="17" t="s">
        <v>42</v>
      </c>
      <c r="G657" s="17">
        <v>28</v>
      </c>
      <c r="H657" s="17" t="s">
        <v>363</v>
      </c>
      <c r="I657" s="18">
        <v>44293</v>
      </c>
      <c r="J657" s="17" t="s">
        <v>44</v>
      </c>
      <c r="K657" s="17"/>
    </row>
    <row r="658" spans="1:11" ht="21.6" customHeight="1">
      <c r="A658" s="16">
        <v>705</v>
      </c>
      <c r="B658" s="17" t="s">
        <v>3405</v>
      </c>
      <c r="C658" s="16">
        <v>8091</v>
      </c>
      <c r="D658" s="17" t="s">
        <v>3406</v>
      </c>
      <c r="E658" s="17" t="s">
        <v>1995</v>
      </c>
      <c r="F658" s="17" t="s">
        <v>42</v>
      </c>
      <c r="G658" s="17">
        <v>28</v>
      </c>
      <c r="H658" s="17" t="s">
        <v>363</v>
      </c>
      <c r="I658" s="18">
        <v>38162</v>
      </c>
      <c r="J658" s="17" t="s">
        <v>44</v>
      </c>
      <c r="K658" s="17"/>
    </row>
    <row r="659" spans="1:11" ht="21.6" customHeight="1">
      <c r="A659" s="16">
        <v>707</v>
      </c>
      <c r="B659" s="17" t="s">
        <v>3409</v>
      </c>
      <c r="C659" s="16">
        <v>8093</v>
      </c>
      <c r="D659" s="17" t="s">
        <v>3410</v>
      </c>
      <c r="E659" s="17" t="s">
        <v>1995</v>
      </c>
      <c r="F659" s="17" t="s">
        <v>42</v>
      </c>
      <c r="G659" s="17">
        <v>28</v>
      </c>
      <c r="H659" s="17" t="s">
        <v>363</v>
      </c>
      <c r="I659" s="18">
        <v>38352</v>
      </c>
      <c r="J659" s="17" t="s">
        <v>44</v>
      </c>
      <c r="K659" s="17"/>
    </row>
    <row r="660" spans="1:11" ht="21.6" customHeight="1">
      <c r="A660" s="16">
        <v>712</v>
      </c>
      <c r="B660" s="17" t="s">
        <v>3419</v>
      </c>
      <c r="C660" s="16">
        <v>8109</v>
      </c>
      <c r="D660" s="17" t="s">
        <v>3420</v>
      </c>
      <c r="E660" s="17" t="s">
        <v>1995</v>
      </c>
      <c r="F660" s="17" t="s">
        <v>42</v>
      </c>
      <c r="G660" s="17">
        <v>28</v>
      </c>
      <c r="H660" s="17" t="s">
        <v>363</v>
      </c>
      <c r="I660" s="18">
        <v>38433</v>
      </c>
      <c r="J660" s="17" t="s">
        <v>44</v>
      </c>
      <c r="K660" s="17"/>
    </row>
    <row r="661" spans="1:11" ht="21.6" customHeight="1">
      <c r="A661" s="16">
        <v>714</v>
      </c>
      <c r="B661" s="17" t="s">
        <v>3423</v>
      </c>
      <c r="C661" s="16">
        <v>8121</v>
      </c>
      <c r="D661" s="17" t="s">
        <v>3424</v>
      </c>
      <c r="E661" s="17" t="s">
        <v>1995</v>
      </c>
      <c r="F661" s="17" t="s">
        <v>42</v>
      </c>
      <c r="G661" s="17">
        <v>28</v>
      </c>
      <c r="H661" s="17" t="s">
        <v>363</v>
      </c>
      <c r="I661" s="18">
        <v>38400</v>
      </c>
      <c r="J661" s="17" t="s">
        <v>44</v>
      </c>
      <c r="K661" s="17"/>
    </row>
    <row r="662" spans="1:11" ht="21.6" customHeight="1">
      <c r="A662" s="16">
        <v>715</v>
      </c>
      <c r="B662" s="17" t="s">
        <v>3425</v>
      </c>
      <c r="C662" s="16">
        <v>8147</v>
      </c>
      <c r="D662" s="17" t="s">
        <v>3426</v>
      </c>
      <c r="E662" s="17" t="s">
        <v>1995</v>
      </c>
      <c r="F662" s="17" t="s">
        <v>42</v>
      </c>
      <c r="G662" s="17">
        <v>28</v>
      </c>
      <c r="H662" s="17" t="s">
        <v>363</v>
      </c>
      <c r="I662" s="18">
        <v>41394</v>
      </c>
      <c r="J662" s="17" t="s">
        <v>44</v>
      </c>
      <c r="K662" s="17"/>
    </row>
    <row r="663" spans="1:11" ht="21.6" customHeight="1">
      <c r="A663" s="16">
        <v>716</v>
      </c>
      <c r="B663" s="17" t="s">
        <v>3427</v>
      </c>
      <c r="C663" s="16">
        <v>8155</v>
      </c>
      <c r="D663" s="17" t="s">
        <v>3428</v>
      </c>
      <c r="E663" s="17" t="s">
        <v>1995</v>
      </c>
      <c r="F663" s="17" t="s">
        <v>42</v>
      </c>
      <c r="G663" s="17">
        <v>28</v>
      </c>
      <c r="H663" s="17" t="s">
        <v>363</v>
      </c>
      <c r="I663" s="18">
        <v>41261</v>
      </c>
      <c r="J663" s="17" t="s">
        <v>44</v>
      </c>
      <c r="K663" s="17"/>
    </row>
    <row r="664" spans="1:11" ht="21.6" customHeight="1">
      <c r="A664" s="16">
        <v>719</v>
      </c>
      <c r="B664" s="17" t="s">
        <v>3433</v>
      </c>
      <c r="C664" s="16">
        <v>8182</v>
      </c>
      <c r="D664" s="17" t="s">
        <v>3434</v>
      </c>
      <c r="E664" s="17" t="s">
        <v>1995</v>
      </c>
      <c r="F664" s="17" t="s">
        <v>42</v>
      </c>
      <c r="G664" s="17">
        <v>28</v>
      </c>
      <c r="H664" s="17" t="s">
        <v>363</v>
      </c>
      <c r="I664" s="18">
        <v>38862</v>
      </c>
      <c r="J664" s="17" t="s">
        <v>44</v>
      </c>
      <c r="K664" s="17"/>
    </row>
    <row r="665" spans="1:11" ht="21.6" customHeight="1">
      <c r="A665" s="16">
        <v>727</v>
      </c>
      <c r="B665" s="17" t="s">
        <v>3449</v>
      </c>
      <c r="C665" s="16">
        <v>8289</v>
      </c>
      <c r="D665" s="17" t="s">
        <v>3450</v>
      </c>
      <c r="E665" s="17" t="s">
        <v>1995</v>
      </c>
      <c r="F665" s="17" t="s">
        <v>42</v>
      </c>
      <c r="G665" s="17">
        <v>28</v>
      </c>
      <c r="H665" s="17" t="s">
        <v>363</v>
      </c>
      <c r="I665" s="18">
        <v>39562</v>
      </c>
      <c r="J665" s="17" t="s">
        <v>44</v>
      </c>
      <c r="K665" s="17"/>
    </row>
    <row r="666" spans="1:11" ht="21.6" customHeight="1">
      <c r="A666" s="16">
        <v>728</v>
      </c>
      <c r="B666" s="17" t="s">
        <v>3451</v>
      </c>
      <c r="C666" s="16">
        <v>8291</v>
      </c>
      <c r="D666" s="17" t="s">
        <v>3452</v>
      </c>
      <c r="E666" s="17" t="s">
        <v>1995</v>
      </c>
      <c r="F666" s="17" t="s">
        <v>42</v>
      </c>
      <c r="G666" s="17">
        <v>28</v>
      </c>
      <c r="H666" s="17" t="s">
        <v>363</v>
      </c>
      <c r="I666" s="18">
        <v>40876</v>
      </c>
      <c r="J666" s="17" t="s">
        <v>44</v>
      </c>
      <c r="K666" s="17"/>
    </row>
    <row r="667" spans="1:11" ht="21.6" customHeight="1">
      <c r="A667" s="16">
        <v>733</v>
      </c>
      <c r="B667" s="17" t="s">
        <v>3461</v>
      </c>
      <c r="C667" s="16">
        <v>8358</v>
      </c>
      <c r="D667" s="17" t="s">
        <v>3462</v>
      </c>
      <c r="E667" s="17" t="s">
        <v>1995</v>
      </c>
      <c r="F667" s="17" t="s">
        <v>42</v>
      </c>
      <c r="G667" s="17">
        <v>28</v>
      </c>
      <c r="H667" s="17" t="s">
        <v>363</v>
      </c>
      <c r="I667" s="18">
        <v>40448</v>
      </c>
      <c r="J667" s="17" t="s">
        <v>44</v>
      </c>
      <c r="K667" s="17"/>
    </row>
    <row r="668" spans="1:11" ht="21.6" customHeight="1">
      <c r="A668" s="16">
        <v>105</v>
      </c>
      <c r="B668" s="17" t="s">
        <v>2205</v>
      </c>
      <c r="C668" s="16">
        <v>3224</v>
      </c>
      <c r="D668" s="17" t="s">
        <v>2206</v>
      </c>
      <c r="E668" s="17" t="s">
        <v>1995</v>
      </c>
      <c r="F668" s="17" t="s">
        <v>42</v>
      </c>
      <c r="G668" s="17">
        <v>29</v>
      </c>
      <c r="H668" s="17" t="s">
        <v>685</v>
      </c>
      <c r="I668" s="18">
        <v>38141</v>
      </c>
      <c r="J668" s="17" t="s">
        <v>44</v>
      </c>
      <c r="K668" s="17"/>
    </row>
    <row r="669" spans="1:11" ht="21.6" customHeight="1">
      <c r="A669" s="16">
        <v>110</v>
      </c>
      <c r="B669" s="17" t="s">
        <v>2215</v>
      </c>
      <c r="C669" s="16">
        <v>3232</v>
      </c>
      <c r="D669" s="17" t="s">
        <v>2216</v>
      </c>
      <c r="E669" s="17" t="s">
        <v>1995</v>
      </c>
      <c r="F669" s="17" t="s">
        <v>42</v>
      </c>
      <c r="G669" s="17">
        <v>29</v>
      </c>
      <c r="H669" s="17" t="s">
        <v>685</v>
      </c>
      <c r="I669" s="18">
        <v>38292</v>
      </c>
      <c r="J669" s="17" t="s">
        <v>44</v>
      </c>
      <c r="K669" s="17"/>
    </row>
    <row r="670" spans="1:11" ht="21.6" customHeight="1">
      <c r="A670" s="16">
        <v>143</v>
      </c>
      <c r="B670" s="17" t="s">
        <v>2281</v>
      </c>
      <c r="C670" s="16">
        <v>3360</v>
      </c>
      <c r="D670" s="17" t="s">
        <v>2282</v>
      </c>
      <c r="E670" s="17" t="s">
        <v>1995</v>
      </c>
      <c r="F670" s="17" t="s">
        <v>42</v>
      </c>
      <c r="G670" s="17">
        <v>29</v>
      </c>
      <c r="H670" s="17" t="s">
        <v>685</v>
      </c>
      <c r="I670" s="18">
        <v>38874</v>
      </c>
      <c r="J670" s="17" t="s">
        <v>44</v>
      </c>
      <c r="K670" s="17"/>
    </row>
    <row r="671" spans="1:11" ht="21.6" customHeight="1">
      <c r="A671" s="16">
        <v>157</v>
      </c>
      <c r="B671" s="17" t="s">
        <v>2309</v>
      </c>
      <c r="C671" s="16">
        <v>3444</v>
      </c>
      <c r="D671" s="17" t="s">
        <v>2310</v>
      </c>
      <c r="E671" s="17" t="s">
        <v>1995</v>
      </c>
      <c r="F671" s="17" t="s">
        <v>42</v>
      </c>
      <c r="G671" s="17">
        <v>29</v>
      </c>
      <c r="H671" s="17" t="s">
        <v>685</v>
      </c>
      <c r="I671" s="18">
        <v>39717</v>
      </c>
      <c r="J671" s="17" t="s">
        <v>44</v>
      </c>
      <c r="K671" s="17"/>
    </row>
    <row r="672" spans="1:11" ht="21.6" customHeight="1">
      <c r="A672" s="16">
        <v>482</v>
      </c>
      <c r="B672" s="17" t="s">
        <v>2959</v>
      </c>
      <c r="C672" s="16">
        <v>6113</v>
      </c>
      <c r="D672" s="17" t="s">
        <v>2960</v>
      </c>
      <c r="E672" s="17" t="s">
        <v>1995</v>
      </c>
      <c r="F672" s="17" t="s">
        <v>42</v>
      </c>
      <c r="G672" s="17">
        <v>29</v>
      </c>
      <c r="H672" s="17" t="s">
        <v>685</v>
      </c>
      <c r="I672" s="18">
        <v>37113</v>
      </c>
      <c r="J672" s="17" t="s">
        <v>44</v>
      </c>
      <c r="K672" s="17"/>
    </row>
    <row r="673" spans="1:11" ht="21.6" customHeight="1">
      <c r="A673" s="16">
        <v>484</v>
      </c>
      <c r="B673" s="17" t="s">
        <v>2963</v>
      </c>
      <c r="C673" s="16">
        <v>6118</v>
      </c>
      <c r="D673" s="17" t="s">
        <v>2964</v>
      </c>
      <c r="E673" s="17" t="s">
        <v>1995</v>
      </c>
      <c r="F673" s="17" t="s">
        <v>42</v>
      </c>
      <c r="G673" s="17">
        <v>29</v>
      </c>
      <c r="H673" s="17" t="s">
        <v>685</v>
      </c>
      <c r="I673" s="18">
        <v>37189</v>
      </c>
      <c r="J673" s="17" t="s">
        <v>44</v>
      </c>
      <c r="K673" s="17"/>
    </row>
    <row r="674" spans="1:11" ht="21.6" customHeight="1">
      <c r="A674" s="16">
        <v>504</v>
      </c>
      <c r="B674" s="17" t="s">
        <v>3003</v>
      </c>
      <c r="C674" s="16">
        <v>6154</v>
      </c>
      <c r="D674" s="17" t="s">
        <v>3004</v>
      </c>
      <c r="E674" s="17" t="s">
        <v>1995</v>
      </c>
      <c r="F674" s="17" t="s">
        <v>42</v>
      </c>
      <c r="G674" s="17">
        <v>29</v>
      </c>
      <c r="H674" s="17" t="s">
        <v>685</v>
      </c>
      <c r="I674" s="18">
        <v>37305</v>
      </c>
      <c r="J674" s="17" t="s">
        <v>44</v>
      </c>
      <c r="K674" s="17"/>
    </row>
    <row r="675" spans="1:11" ht="21.6" customHeight="1">
      <c r="A675" s="16">
        <v>542</v>
      </c>
      <c r="B675" s="17" t="s">
        <v>3079</v>
      </c>
      <c r="C675" s="16">
        <v>6227</v>
      </c>
      <c r="D675" s="17" t="s">
        <v>3080</v>
      </c>
      <c r="E675" s="17" t="s">
        <v>1995</v>
      </c>
      <c r="F675" s="17" t="s">
        <v>42</v>
      </c>
      <c r="G675" s="17">
        <v>29</v>
      </c>
      <c r="H675" s="17" t="s">
        <v>685</v>
      </c>
      <c r="I675" s="18">
        <v>37635</v>
      </c>
      <c r="J675" s="17" t="s">
        <v>44</v>
      </c>
      <c r="K675" s="17"/>
    </row>
    <row r="676" spans="1:11" ht="21.6" customHeight="1">
      <c r="A676" s="16">
        <v>562</v>
      </c>
      <c r="B676" s="17" t="s">
        <v>3119</v>
      </c>
      <c r="C676" s="16">
        <v>6265</v>
      </c>
      <c r="D676" s="17" t="s">
        <v>3120</v>
      </c>
      <c r="E676" s="17" t="s">
        <v>1995</v>
      </c>
      <c r="F676" s="17" t="s">
        <v>42</v>
      </c>
      <c r="G676" s="17">
        <v>29</v>
      </c>
      <c r="H676" s="17" t="s">
        <v>685</v>
      </c>
      <c r="I676" s="18">
        <v>37918</v>
      </c>
      <c r="J676" s="17" t="s">
        <v>44</v>
      </c>
      <c r="K676" s="17"/>
    </row>
    <row r="677" spans="1:11" ht="21.6" customHeight="1">
      <c r="A677" s="16">
        <v>564</v>
      </c>
      <c r="B677" s="17" t="s">
        <v>3123</v>
      </c>
      <c r="C677" s="16">
        <v>6270</v>
      </c>
      <c r="D677" s="17" t="s">
        <v>3124</v>
      </c>
      <c r="E677" s="17" t="s">
        <v>1995</v>
      </c>
      <c r="F677" s="17" t="s">
        <v>42</v>
      </c>
      <c r="G677" s="17">
        <v>29</v>
      </c>
      <c r="H677" s="17" t="s">
        <v>685</v>
      </c>
      <c r="I677" s="18">
        <v>37881</v>
      </c>
      <c r="J677" s="17" t="s">
        <v>44</v>
      </c>
      <c r="K677" s="17"/>
    </row>
    <row r="678" spans="1:11" ht="21.6" customHeight="1">
      <c r="A678" s="16">
        <v>675</v>
      </c>
      <c r="B678" s="17" t="s">
        <v>3345</v>
      </c>
      <c r="C678" s="16">
        <v>8032</v>
      </c>
      <c r="D678" s="17" t="s">
        <v>3346</v>
      </c>
      <c r="E678" s="17" t="s">
        <v>1995</v>
      </c>
      <c r="F678" s="17" t="s">
        <v>42</v>
      </c>
      <c r="G678" s="17">
        <v>29</v>
      </c>
      <c r="H678" s="17" t="s">
        <v>685</v>
      </c>
      <c r="I678" s="18">
        <v>37896</v>
      </c>
      <c r="J678" s="17" t="s">
        <v>44</v>
      </c>
      <c r="K678" s="17"/>
    </row>
    <row r="679" spans="1:11" ht="21.6" customHeight="1">
      <c r="A679" s="16">
        <v>690</v>
      </c>
      <c r="B679" s="17" t="s">
        <v>3375</v>
      </c>
      <c r="C679" s="16">
        <v>8067</v>
      </c>
      <c r="D679" s="17" t="s">
        <v>3376</v>
      </c>
      <c r="E679" s="17" t="s">
        <v>1995</v>
      </c>
      <c r="F679" s="17" t="s">
        <v>42</v>
      </c>
      <c r="G679" s="17">
        <v>29</v>
      </c>
      <c r="H679" s="17" t="s">
        <v>685</v>
      </c>
      <c r="I679" s="18">
        <v>38100</v>
      </c>
      <c r="J679" s="17" t="s">
        <v>44</v>
      </c>
      <c r="K679" s="17"/>
    </row>
    <row r="680" spans="1:11" ht="21.6" customHeight="1">
      <c r="A680" s="16">
        <v>691</v>
      </c>
      <c r="B680" s="17" t="s">
        <v>3377</v>
      </c>
      <c r="C680" s="16">
        <v>8068</v>
      </c>
      <c r="D680" s="17" t="s">
        <v>3378</v>
      </c>
      <c r="E680" s="17" t="s">
        <v>1995</v>
      </c>
      <c r="F680" s="17" t="s">
        <v>42</v>
      </c>
      <c r="G680" s="17">
        <v>29</v>
      </c>
      <c r="H680" s="17" t="s">
        <v>685</v>
      </c>
      <c r="I680" s="18">
        <v>38071</v>
      </c>
      <c r="J680" s="17" t="s">
        <v>44</v>
      </c>
      <c r="K680" s="17"/>
    </row>
    <row r="681" spans="1:11" ht="21.6" customHeight="1">
      <c r="A681" s="16">
        <v>699</v>
      </c>
      <c r="B681" s="17" t="s">
        <v>3393</v>
      </c>
      <c r="C681" s="16">
        <v>8084</v>
      </c>
      <c r="D681" s="17" t="s">
        <v>3394</v>
      </c>
      <c r="E681" s="17" t="s">
        <v>1995</v>
      </c>
      <c r="F681" s="17" t="s">
        <v>42</v>
      </c>
      <c r="G681" s="17">
        <v>29</v>
      </c>
      <c r="H681" s="17" t="s">
        <v>685</v>
      </c>
      <c r="I681" s="18">
        <v>38054</v>
      </c>
      <c r="J681" s="17" t="s">
        <v>44</v>
      </c>
      <c r="K681" s="17"/>
    </row>
    <row r="682" spans="1:11" ht="21.6" customHeight="1">
      <c r="A682" s="16">
        <v>708</v>
      </c>
      <c r="B682" s="17" t="s">
        <v>3411</v>
      </c>
      <c r="C682" s="16">
        <v>8096</v>
      </c>
      <c r="D682" s="17" t="s">
        <v>3412</v>
      </c>
      <c r="E682" s="17" t="s">
        <v>1995</v>
      </c>
      <c r="F682" s="17" t="s">
        <v>42</v>
      </c>
      <c r="G682" s="17">
        <v>29</v>
      </c>
      <c r="H682" s="17" t="s">
        <v>685</v>
      </c>
      <c r="I682" s="18">
        <v>38183</v>
      </c>
      <c r="J682" s="17" t="s">
        <v>44</v>
      </c>
      <c r="K682" s="17"/>
    </row>
    <row r="683" spans="1:11" ht="21.6" customHeight="1">
      <c r="A683" s="16">
        <v>85</v>
      </c>
      <c r="B683" s="17" t="s">
        <v>2165</v>
      </c>
      <c r="C683" s="16">
        <v>3147</v>
      </c>
      <c r="D683" s="17" t="s">
        <v>2166</v>
      </c>
      <c r="E683" s="17" t="s">
        <v>1995</v>
      </c>
      <c r="F683" s="17" t="s">
        <v>42</v>
      </c>
      <c r="G683" s="17">
        <v>30</v>
      </c>
      <c r="H683" s="17" t="s">
        <v>800</v>
      </c>
      <c r="I683" s="18">
        <v>43249</v>
      </c>
      <c r="J683" s="17" t="s">
        <v>44</v>
      </c>
      <c r="K683" s="17"/>
    </row>
    <row r="684" spans="1:11" ht="21.6" customHeight="1">
      <c r="A684" s="16">
        <v>194</v>
      </c>
      <c r="B684" s="17" t="s">
        <v>2383</v>
      </c>
      <c r="C684" s="16">
        <v>3570</v>
      </c>
      <c r="D684" s="17" t="s">
        <v>2384</v>
      </c>
      <c r="E684" s="17" t="s">
        <v>1995</v>
      </c>
      <c r="F684" s="17" t="s">
        <v>42</v>
      </c>
      <c r="G684" s="17">
        <v>30</v>
      </c>
      <c r="H684" s="17" t="s">
        <v>800</v>
      </c>
      <c r="I684" s="18">
        <v>39744</v>
      </c>
      <c r="J684" s="17" t="s">
        <v>44</v>
      </c>
      <c r="K684" s="17"/>
    </row>
    <row r="685" spans="1:11" ht="21.6" customHeight="1">
      <c r="A685" s="16">
        <v>349</v>
      </c>
      <c r="B685" s="17" t="s">
        <v>2693</v>
      </c>
      <c r="C685" s="16">
        <v>4953</v>
      </c>
      <c r="D685" s="17" t="s">
        <v>2694</v>
      </c>
      <c r="E685" s="17" t="s">
        <v>1995</v>
      </c>
      <c r="F685" s="17" t="s">
        <v>42</v>
      </c>
      <c r="G685" s="17">
        <v>30</v>
      </c>
      <c r="H685" s="17" t="s">
        <v>800</v>
      </c>
      <c r="I685" s="18">
        <v>41647</v>
      </c>
      <c r="J685" s="17" t="s">
        <v>44</v>
      </c>
      <c r="K685" s="17"/>
    </row>
    <row r="686" spans="1:11" ht="21.6" customHeight="1">
      <c r="A686" s="16">
        <v>366</v>
      </c>
      <c r="B686" s="17" t="s">
        <v>2727</v>
      </c>
      <c r="C686" s="16">
        <v>5201</v>
      </c>
      <c r="D686" s="17" t="s">
        <v>2728</v>
      </c>
      <c r="E686" s="17" t="s">
        <v>1995</v>
      </c>
      <c r="F686" s="17" t="s">
        <v>42</v>
      </c>
      <c r="G686" s="17">
        <v>30</v>
      </c>
      <c r="H686" s="17" t="s">
        <v>800</v>
      </c>
      <c r="I686" s="18">
        <v>36811</v>
      </c>
      <c r="J686" s="17" t="s">
        <v>44</v>
      </c>
      <c r="K686" s="17"/>
    </row>
    <row r="687" spans="1:11" ht="21.6" customHeight="1">
      <c r="A687" s="16">
        <v>367</v>
      </c>
      <c r="B687" s="17" t="s">
        <v>2729</v>
      </c>
      <c r="C687" s="16">
        <v>5202</v>
      </c>
      <c r="D687" s="17" t="s">
        <v>2730</v>
      </c>
      <c r="E687" s="17" t="s">
        <v>1995</v>
      </c>
      <c r="F687" s="17" t="s">
        <v>42</v>
      </c>
      <c r="G687" s="17">
        <v>30</v>
      </c>
      <c r="H687" s="17" t="s">
        <v>800</v>
      </c>
      <c r="I687" s="18">
        <v>36817</v>
      </c>
      <c r="J687" s="17" t="s">
        <v>44</v>
      </c>
      <c r="K687" s="17"/>
    </row>
    <row r="688" spans="1:11" ht="21.6" customHeight="1">
      <c r="A688" s="16">
        <v>370</v>
      </c>
      <c r="B688" s="17" t="s">
        <v>2735</v>
      </c>
      <c r="C688" s="16">
        <v>5209</v>
      </c>
      <c r="D688" s="17" t="s">
        <v>2736</v>
      </c>
      <c r="E688" s="17" t="s">
        <v>1995</v>
      </c>
      <c r="F688" s="17" t="s">
        <v>42</v>
      </c>
      <c r="G688" s="17">
        <v>30</v>
      </c>
      <c r="H688" s="17" t="s">
        <v>800</v>
      </c>
      <c r="I688" s="18">
        <v>37312</v>
      </c>
      <c r="J688" s="17" t="s">
        <v>44</v>
      </c>
      <c r="K688" s="17"/>
    </row>
    <row r="689" spans="1:11" ht="21.6" customHeight="1">
      <c r="A689" s="16">
        <v>371</v>
      </c>
      <c r="B689" s="17" t="s">
        <v>2737</v>
      </c>
      <c r="C689" s="16">
        <v>5210</v>
      </c>
      <c r="D689" s="17" t="s">
        <v>2738</v>
      </c>
      <c r="E689" s="17" t="s">
        <v>1995</v>
      </c>
      <c r="F689" s="17" t="s">
        <v>42</v>
      </c>
      <c r="G689" s="17">
        <v>30</v>
      </c>
      <c r="H689" s="17" t="s">
        <v>800</v>
      </c>
      <c r="I689" s="18">
        <v>37371</v>
      </c>
      <c r="J689" s="17" t="s">
        <v>44</v>
      </c>
      <c r="K689" s="17"/>
    </row>
    <row r="690" spans="1:11" ht="21.6" customHeight="1">
      <c r="A690" s="16">
        <v>372</v>
      </c>
      <c r="B690" s="17" t="s">
        <v>2739</v>
      </c>
      <c r="C690" s="16">
        <v>5211</v>
      </c>
      <c r="D690" s="17" t="s">
        <v>2740</v>
      </c>
      <c r="E690" s="17" t="s">
        <v>1995</v>
      </c>
      <c r="F690" s="17" t="s">
        <v>42</v>
      </c>
      <c r="G690" s="17">
        <v>30</v>
      </c>
      <c r="H690" s="17" t="s">
        <v>800</v>
      </c>
      <c r="I690" s="18">
        <v>37613</v>
      </c>
      <c r="J690" s="17" t="s">
        <v>44</v>
      </c>
      <c r="K690" s="17"/>
    </row>
    <row r="691" spans="1:11" ht="21.6" customHeight="1">
      <c r="A691" s="16">
        <v>373</v>
      </c>
      <c r="B691" s="17" t="s">
        <v>2741</v>
      </c>
      <c r="C691" s="16">
        <v>5212</v>
      </c>
      <c r="D691" s="17" t="s">
        <v>2742</v>
      </c>
      <c r="E691" s="17" t="s">
        <v>1995</v>
      </c>
      <c r="F691" s="17" t="s">
        <v>42</v>
      </c>
      <c r="G691" s="17">
        <v>30</v>
      </c>
      <c r="H691" s="17" t="s">
        <v>800</v>
      </c>
      <c r="I691" s="18">
        <v>37704</v>
      </c>
      <c r="J691" s="17" t="s">
        <v>44</v>
      </c>
      <c r="K691" s="17"/>
    </row>
    <row r="692" spans="1:11" ht="21.6" customHeight="1">
      <c r="A692" s="16">
        <v>396</v>
      </c>
      <c r="B692" s="17" t="s">
        <v>2787</v>
      </c>
      <c r="C692" s="16">
        <v>5310</v>
      </c>
      <c r="D692" s="17" t="s">
        <v>2788</v>
      </c>
      <c r="E692" s="17" t="s">
        <v>1995</v>
      </c>
      <c r="F692" s="17" t="s">
        <v>42</v>
      </c>
      <c r="G692" s="17">
        <v>30</v>
      </c>
      <c r="H692" s="17" t="s">
        <v>800</v>
      </c>
      <c r="I692" s="18">
        <v>35164</v>
      </c>
      <c r="J692" s="17" t="s">
        <v>44</v>
      </c>
      <c r="K692" s="17"/>
    </row>
    <row r="693" spans="1:11" ht="21.6" customHeight="1">
      <c r="A693" s="16">
        <v>419</v>
      </c>
      <c r="B693" s="17" t="s">
        <v>2833</v>
      </c>
      <c r="C693" s="16">
        <v>5403</v>
      </c>
      <c r="D693" s="17" t="s">
        <v>2834</v>
      </c>
      <c r="E693" s="17" t="s">
        <v>1995</v>
      </c>
      <c r="F693" s="17" t="s">
        <v>42</v>
      </c>
      <c r="G693" s="17">
        <v>30</v>
      </c>
      <c r="H693" s="17" t="s">
        <v>800</v>
      </c>
      <c r="I693" s="18">
        <v>36448</v>
      </c>
      <c r="J693" s="17" t="s">
        <v>44</v>
      </c>
      <c r="K693" s="17"/>
    </row>
    <row r="694" spans="1:11" ht="21.6" customHeight="1">
      <c r="A694" s="16">
        <v>420</v>
      </c>
      <c r="B694" s="17" t="s">
        <v>2835</v>
      </c>
      <c r="C694" s="16">
        <v>5410</v>
      </c>
      <c r="D694" s="17" t="s">
        <v>2836</v>
      </c>
      <c r="E694" s="17" t="s">
        <v>1995</v>
      </c>
      <c r="F694" s="17" t="s">
        <v>42</v>
      </c>
      <c r="G694" s="17">
        <v>30</v>
      </c>
      <c r="H694" s="17" t="s">
        <v>800</v>
      </c>
      <c r="I694" s="18">
        <v>36490</v>
      </c>
      <c r="J694" s="17" t="s">
        <v>44</v>
      </c>
      <c r="K694" s="17"/>
    </row>
    <row r="695" spans="1:11" ht="21.6" customHeight="1">
      <c r="A695" s="16">
        <v>496</v>
      </c>
      <c r="B695" s="17" t="s">
        <v>2987</v>
      </c>
      <c r="C695" s="16">
        <v>6140</v>
      </c>
      <c r="D695" s="17" t="s">
        <v>2988</v>
      </c>
      <c r="E695" s="17" t="s">
        <v>1995</v>
      </c>
      <c r="F695" s="17" t="s">
        <v>42</v>
      </c>
      <c r="G695" s="17">
        <v>30</v>
      </c>
      <c r="H695" s="17" t="s">
        <v>800</v>
      </c>
      <c r="I695" s="18">
        <v>37291</v>
      </c>
      <c r="J695" s="17" t="s">
        <v>44</v>
      </c>
      <c r="K695" s="17"/>
    </row>
    <row r="696" spans="1:11" ht="21.6" customHeight="1">
      <c r="A696" s="16">
        <v>501</v>
      </c>
      <c r="B696" s="17" t="s">
        <v>2997</v>
      </c>
      <c r="C696" s="16">
        <v>6148</v>
      </c>
      <c r="D696" s="17" t="s">
        <v>2998</v>
      </c>
      <c r="E696" s="17" t="s">
        <v>1995</v>
      </c>
      <c r="F696" s="17" t="s">
        <v>42</v>
      </c>
      <c r="G696" s="17">
        <v>30</v>
      </c>
      <c r="H696" s="17" t="s">
        <v>800</v>
      </c>
      <c r="I696" s="18">
        <v>37288</v>
      </c>
      <c r="J696" s="17" t="s">
        <v>44</v>
      </c>
      <c r="K696" s="17"/>
    </row>
    <row r="697" spans="1:11" ht="21.6" customHeight="1">
      <c r="A697" s="16">
        <v>539</v>
      </c>
      <c r="B697" s="17" t="s">
        <v>3073</v>
      </c>
      <c r="C697" s="16">
        <v>6221</v>
      </c>
      <c r="D697" s="17" t="s">
        <v>3074</v>
      </c>
      <c r="E697" s="17" t="s">
        <v>1995</v>
      </c>
      <c r="F697" s="17" t="s">
        <v>42</v>
      </c>
      <c r="G697" s="17">
        <v>30</v>
      </c>
      <c r="H697" s="17" t="s">
        <v>800</v>
      </c>
      <c r="I697" s="18">
        <v>37627</v>
      </c>
      <c r="J697" s="17" t="s">
        <v>44</v>
      </c>
      <c r="K697" s="17"/>
    </row>
    <row r="698" spans="1:11" ht="21.6" customHeight="1">
      <c r="A698" s="16">
        <v>545</v>
      </c>
      <c r="B698" s="17" t="s">
        <v>3085</v>
      </c>
      <c r="C698" s="16">
        <v>6231</v>
      </c>
      <c r="D698" s="17" t="s">
        <v>3086</v>
      </c>
      <c r="E698" s="17" t="s">
        <v>1995</v>
      </c>
      <c r="F698" s="17" t="s">
        <v>42</v>
      </c>
      <c r="G698" s="17">
        <v>30</v>
      </c>
      <c r="H698" s="17" t="s">
        <v>800</v>
      </c>
      <c r="I698" s="18">
        <v>37644</v>
      </c>
      <c r="J698" s="17" t="s">
        <v>44</v>
      </c>
      <c r="K698" s="17"/>
    </row>
    <row r="699" spans="1:11" ht="21.6" customHeight="1">
      <c r="A699" s="16">
        <v>575</v>
      </c>
      <c r="B699" s="17" t="s">
        <v>3145</v>
      </c>
      <c r="C699" s="16">
        <v>6404</v>
      </c>
      <c r="D699" s="17" t="s">
        <v>3146</v>
      </c>
      <c r="E699" s="17" t="s">
        <v>1995</v>
      </c>
      <c r="F699" s="17" t="s">
        <v>42</v>
      </c>
      <c r="G699" s="17">
        <v>30</v>
      </c>
      <c r="H699" s="17" t="s">
        <v>800</v>
      </c>
      <c r="I699" s="18">
        <v>41843</v>
      </c>
      <c r="J699" s="17" t="s">
        <v>44</v>
      </c>
      <c r="K699" s="17"/>
    </row>
    <row r="700" spans="1:11" ht="21.6" customHeight="1">
      <c r="A700" s="16">
        <v>606</v>
      </c>
      <c r="B700" s="17" t="s">
        <v>3207</v>
      </c>
      <c r="C700" s="16">
        <v>6516</v>
      </c>
      <c r="D700" s="17" t="s">
        <v>3208</v>
      </c>
      <c r="E700" s="17" t="s">
        <v>1995</v>
      </c>
      <c r="F700" s="17" t="s">
        <v>42</v>
      </c>
      <c r="G700" s="17">
        <v>30</v>
      </c>
      <c r="H700" s="17" t="s">
        <v>800</v>
      </c>
      <c r="I700" s="18">
        <v>43591</v>
      </c>
      <c r="J700" s="17" t="s">
        <v>44</v>
      </c>
      <c r="K700" s="17"/>
    </row>
    <row r="701" spans="1:11" ht="21.6" customHeight="1">
      <c r="A701" s="16">
        <v>628</v>
      </c>
      <c r="B701" s="17" t="s">
        <v>3251</v>
      </c>
      <c r="C701" s="16">
        <v>6590</v>
      </c>
      <c r="D701" s="17" t="s">
        <v>3252</v>
      </c>
      <c r="E701" s="17" t="s">
        <v>1995</v>
      </c>
      <c r="F701" s="17" t="s">
        <v>42</v>
      </c>
      <c r="G701" s="17">
        <v>30</v>
      </c>
      <c r="H701" s="17" t="s">
        <v>800</v>
      </c>
      <c r="I701" s="18">
        <v>43458</v>
      </c>
      <c r="J701" s="17" t="s">
        <v>44</v>
      </c>
      <c r="K701" s="17"/>
    </row>
    <row r="702" spans="1:11" ht="21.6" customHeight="1">
      <c r="A702" s="16">
        <v>629</v>
      </c>
      <c r="B702" s="17" t="s">
        <v>3253</v>
      </c>
      <c r="C702" s="16">
        <v>6593</v>
      </c>
      <c r="D702" s="17" t="s">
        <v>3254</v>
      </c>
      <c r="E702" s="17" t="s">
        <v>1995</v>
      </c>
      <c r="F702" s="17" t="s">
        <v>42</v>
      </c>
      <c r="G702" s="17">
        <v>30</v>
      </c>
      <c r="H702" s="17" t="s">
        <v>800</v>
      </c>
      <c r="I702" s="18">
        <v>43042</v>
      </c>
      <c r="J702" s="17" t="s">
        <v>44</v>
      </c>
      <c r="K702" s="17"/>
    </row>
    <row r="703" spans="1:11" ht="21.6" customHeight="1">
      <c r="A703" s="16">
        <v>654</v>
      </c>
      <c r="B703" s="17" t="s">
        <v>3303</v>
      </c>
      <c r="C703" s="16">
        <v>6690</v>
      </c>
      <c r="D703" s="17" t="s">
        <v>3304</v>
      </c>
      <c r="E703" s="17" t="s">
        <v>1995</v>
      </c>
      <c r="F703" s="17" t="s">
        <v>42</v>
      </c>
      <c r="G703" s="17">
        <v>30</v>
      </c>
      <c r="H703" s="17" t="s">
        <v>800</v>
      </c>
      <c r="I703" s="18">
        <v>43768</v>
      </c>
      <c r="J703" s="17" t="s">
        <v>44</v>
      </c>
      <c r="K703" s="17"/>
    </row>
    <row r="704" spans="1:11" ht="21.6" customHeight="1">
      <c r="A704" s="16">
        <v>655</v>
      </c>
      <c r="B704" s="17" t="s">
        <v>3305</v>
      </c>
      <c r="C704" s="16">
        <v>6697</v>
      </c>
      <c r="D704" s="17" t="s">
        <v>3306</v>
      </c>
      <c r="E704" s="17" t="s">
        <v>1995</v>
      </c>
      <c r="F704" s="17" t="s">
        <v>42</v>
      </c>
      <c r="G704" s="17">
        <v>30</v>
      </c>
      <c r="H704" s="17" t="s">
        <v>800</v>
      </c>
      <c r="I704" s="18">
        <v>43825</v>
      </c>
      <c r="J704" s="17" t="s">
        <v>44</v>
      </c>
      <c r="K704" s="17"/>
    </row>
    <row r="705" spans="1:11" ht="21.6" customHeight="1">
      <c r="A705" s="16">
        <v>665</v>
      </c>
      <c r="B705" s="17" t="s">
        <v>3325</v>
      </c>
      <c r="C705" s="16">
        <v>6751</v>
      </c>
      <c r="D705" s="17" t="s">
        <v>3326</v>
      </c>
      <c r="E705" s="17" t="s">
        <v>1995</v>
      </c>
      <c r="F705" s="17" t="s">
        <v>42</v>
      </c>
      <c r="G705" s="17">
        <v>30</v>
      </c>
      <c r="H705" s="17" t="s">
        <v>800</v>
      </c>
      <c r="I705" s="18">
        <v>44190</v>
      </c>
      <c r="J705" s="17" t="s">
        <v>44</v>
      </c>
      <c r="K705" s="17"/>
    </row>
    <row r="706" spans="1:11" ht="21.6" customHeight="1">
      <c r="A706" s="16">
        <v>666</v>
      </c>
      <c r="B706" s="17" t="s">
        <v>3327</v>
      </c>
      <c r="C706" s="16">
        <v>6752</v>
      </c>
      <c r="D706" s="17" t="s">
        <v>3328</v>
      </c>
      <c r="E706" s="17" t="s">
        <v>1995</v>
      </c>
      <c r="F706" s="17" t="s">
        <v>42</v>
      </c>
      <c r="G706" s="17">
        <v>30</v>
      </c>
      <c r="H706" s="17" t="s">
        <v>800</v>
      </c>
      <c r="I706" s="18">
        <v>44175</v>
      </c>
      <c r="J706" s="17" t="s">
        <v>44</v>
      </c>
      <c r="K706" s="17"/>
    </row>
    <row r="707" spans="1:11" ht="21.6" customHeight="1">
      <c r="A707" s="16">
        <v>710</v>
      </c>
      <c r="B707" s="17" t="s">
        <v>3415</v>
      </c>
      <c r="C707" s="16">
        <v>8099</v>
      </c>
      <c r="D707" s="17" t="s">
        <v>3416</v>
      </c>
      <c r="E707" s="17" t="s">
        <v>1995</v>
      </c>
      <c r="F707" s="17" t="s">
        <v>42</v>
      </c>
      <c r="G707" s="17">
        <v>30</v>
      </c>
      <c r="H707" s="17" t="s">
        <v>800</v>
      </c>
      <c r="I707" s="18">
        <v>38075</v>
      </c>
      <c r="J707" s="17" t="s">
        <v>44</v>
      </c>
      <c r="K707" s="17"/>
    </row>
    <row r="708" spans="1:11" ht="21.6" customHeight="1">
      <c r="A708" s="16">
        <v>726</v>
      </c>
      <c r="B708" s="17" t="s">
        <v>3447</v>
      </c>
      <c r="C708" s="16">
        <v>8284</v>
      </c>
      <c r="D708" s="17" t="s">
        <v>3448</v>
      </c>
      <c r="E708" s="17" t="s">
        <v>1995</v>
      </c>
      <c r="F708" s="17" t="s">
        <v>42</v>
      </c>
      <c r="G708" s="17">
        <v>30</v>
      </c>
      <c r="H708" s="17" t="s">
        <v>800</v>
      </c>
      <c r="I708" s="18">
        <v>43969</v>
      </c>
      <c r="J708" s="17" t="s">
        <v>44</v>
      </c>
      <c r="K708" s="17"/>
    </row>
    <row r="709" spans="1:11" ht="21.6" customHeight="1">
      <c r="A709" s="16">
        <v>742</v>
      </c>
      <c r="B709" s="17" t="s">
        <v>3479</v>
      </c>
      <c r="C709" s="16">
        <v>8416</v>
      </c>
      <c r="D709" s="17" t="s">
        <v>3480</v>
      </c>
      <c r="E709" s="17" t="s">
        <v>1995</v>
      </c>
      <c r="F709" s="17" t="s">
        <v>42</v>
      </c>
      <c r="G709" s="17">
        <v>30</v>
      </c>
      <c r="H709" s="17" t="s">
        <v>800</v>
      </c>
      <c r="I709" s="18">
        <v>41171</v>
      </c>
      <c r="J709" s="17" t="s">
        <v>44</v>
      </c>
      <c r="K709" s="17"/>
    </row>
    <row r="710" spans="1:11" ht="21.6" customHeight="1">
      <c r="A710" s="16">
        <v>22</v>
      </c>
      <c r="B710" s="17" t="s">
        <v>2037</v>
      </c>
      <c r="C710" s="16">
        <v>1785</v>
      </c>
      <c r="D710" s="17" t="s">
        <v>2038</v>
      </c>
      <c r="E710" s="17" t="s">
        <v>1995</v>
      </c>
      <c r="F710" s="17" t="s">
        <v>42</v>
      </c>
      <c r="G710" s="17">
        <v>31</v>
      </c>
      <c r="H710" s="17" t="s">
        <v>642</v>
      </c>
      <c r="I710" s="18">
        <v>38383</v>
      </c>
      <c r="J710" s="17" t="s">
        <v>44</v>
      </c>
      <c r="K710" s="17"/>
    </row>
    <row r="711" spans="1:11" ht="21.6" customHeight="1">
      <c r="A711" s="16">
        <v>64</v>
      </c>
      <c r="B711" s="17" t="s">
        <v>2122</v>
      </c>
      <c r="C711" s="16">
        <v>3067</v>
      </c>
      <c r="D711" s="17" t="s">
        <v>2123</v>
      </c>
      <c r="E711" s="17" t="s">
        <v>1995</v>
      </c>
      <c r="F711" s="17" t="s">
        <v>42</v>
      </c>
      <c r="G711" s="17">
        <v>31</v>
      </c>
      <c r="H711" s="17" t="s">
        <v>642</v>
      </c>
      <c r="I711" s="18">
        <v>37915</v>
      </c>
      <c r="J711" s="17" t="s">
        <v>44</v>
      </c>
      <c r="K711" s="17"/>
    </row>
    <row r="712" spans="1:11" ht="21.6" customHeight="1">
      <c r="A712" s="16">
        <v>74</v>
      </c>
      <c r="B712" s="17" t="s">
        <v>2143</v>
      </c>
      <c r="C712" s="16">
        <v>3093</v>
      </c>
      <c r="D712" s="17" t="s">
        <v>2144</v>
      </c>
      <c r="E712" s="17" t="s">
        <v>1995</v>
      </c>
      <c r="F712" s="17" t="s">
        <v>42</v>
      </c>
      <c r="G712" s="17">
        <v>31</v>
      </c>
      <c r="H712" s="17" t="s">
        <v>642</v>
      </c>
      <c r="I712" s="18">
        <v>38520</v>
      </c>
      <c r="J712" s="17" t="s">
        <v>44</v>
      </c>
      <c r="K712" s="17"/>
    </row>
    <row r="713" spans="1:11" ht="21.6" customHeight="1">
      <c r="A713" s="16">
        <v>82</v>
      </c>
      <c r="B713" s="17" t="s">
        <v>2159</v>
      </c>
      <c r="C713" s="16">
        <v>3131</v>
      </c>
      <c r="D713" s="17" t="s">
        <v>2160</v>
      </c>
      <c r="E713" s="17" t="s">
        <v>1995</v>
      </c>
      <c r="F713" s="17" t="s">
        <v>42</v>
      </c>
      <c r="G713" s="17">
        <v>31</v>
      </c>
      <c r="H713" s="17" t="s">
        <v>642</v>
      </c>
      <c r="I713" s="18">
        <v>40560</v>
      </c>
      <c r="J713" s="17" t="s">
        <v>44</v>
      </c>
      <c r="K713" s="17"/>
    </row>
    <row r="714" spans="1:11" ht="21.6" customHeight="1">
      <c r="A714" s="16">
        <v>103</v>
      </c>
      <c r="B714" s="17" t="s">
        <v>2201</v>
      </c>
      <c r="C714" s="16">
        <v>3219</v>
      </c>
      <c r="D714" s="17" t="s">
        <v>2202</v>
      </c>
      <c r="E714" s="17" t="s">
        <v>1995</v>
      </c>
      <c r="F714" s="17" t="s">
        <v>42</v>
      </c>
      <c r="G714" s="17">
        <v>31</v>
      </c>
      <c r="H714" s="17" t="s">
        <v>642</v>
      </c>
      <c r="I714" s="18">
        <v>38065</v>
      </c>
      <c r="J714" s="17" t="s">
        <v>44</v>
      </c>
      <c r="K714" s="17"/>
    </row>
    <row r="715" spans="1:11" ht="21.6" customHeight="1">
      <c r="A715" s="16">
        <v>122</v>
      </c>
      <c r="B715" s="17" t="s">
        <v>2239</v>
      </c>
      <c r="C715" s="16">
        <v>3285</v>
      </c>
      <c r="D715" s="17" t="s">
        <v>2240</v>
      </c>
      <c r="E715" s="17" t="s">
        <v>1995</v>
      </c>
      <c r="F715" s="17" t="s">
        <v>42</v>
      </c>
      <c r="G715" s="17">
        <v>31</v>
      </c>
      <c r="H715" s="17" t="s">
        <v>642</v>
      </c>
      <c r="I715" s="18">
        <v>41113</v>
      </c>
      <c r="J715" s="17" t="s">
        <v>44</v>
      </c>
      <c r="K715" s="17"/>
    </row>
    <row r="716" spans="1:11" ht="21.6" customHeight="1">
      <c r="A716" s="16">
        <v>125</v>
      </c>
      <c r="B716" s="17" t="s">
        <v>2245</v>
      </c>
      <c r="C716" s="16">
        <v>3289</v>
      </c>
      <c r="D716" s="17" t="s">
        <v>2246</v>
      </c>
      <c r="E716" s="17" t="s">
        <v>1995</v>
      </c>
      <c r="F716" s="17" t="s">
        <v>42</v>
      </c>
      <c r="G716" s="17">
        <v>31</v>
      </c>
      <c r="H716" s="17" t="s">
        <v>642</v>
      </c>
      <c r="I716" s="18">
        <v>38349</v>
      </c>
      <c r="J716" s="17" t="s">
        <v>44</v>
      </c>
      <c r="K716" s="17"/>
    </row>
    <row r="717" spans="1:11" ht="21.6" customHeight="1">
      <c r="A717" s="16">
        <v>130</v>
      </c>
      <c r="B717" s="17" t="s">
        <v>2255</v>
      </c>
      <c r="C717" s="16">
        <v>3303</v>
      </c>
      <c r="D717" s="17" t="s">
        <v>2256</v>
      </c>
      <c r="E717" s="17" t="s">
        <v>1995</v>
      </c>
      <c r="F717" s="17" t="s">
        <v>42</v>
      </c>
      <c r="G717" s="17">
        <v>31</v>
      </c>
      <c r="H717" s="17" t="s">
        <v>642</v>
      </c>
      <c r="I717" s="18">
        <v>39230</v>
      </c>
      <c r="J717" s="17" t="s">
        <v>44</v>
      </c>
      <c r="K717" s="17"/>
    </row>
    <row r="718" spans="1:11" ht="21.6" customHeight="1">
      <c r="A718" s="16">
        <v>137</v>
      </c>
      <c r="B718" s="17" t="s">
        <v>2269</v>
      </c>
      <c r="C718" s="16">
        <v>3324</v>
      </c>
      <c r="D718" s="17" t="s">
        <v>2270</v>
      </c>
      <c r="E718" s="17" t="s">
        <v>1995</v>
      </c>
      <c r="F718" s="17" t="s">
        <v>42</v>
      </c>
      <c r="G718" s="17">
        <v>31</v>
      </c>
      <c r="H718" s="17" t="s">
        <v>642</v>
      </c>
      <c r="I718" s="18">
        <v>38485</v>
      </c>
      <c r="J718" s="17" t="s">
        <v>44</v>
      </c>
      <c r="K718" s="17"/>
    </row>
    <row r="719" spans="1:11" ht="21.6" customHeight="1">
      <c r="A719" s="16">
        <v>147</v>
      </c>
      <c r="B719" s="17" t="s">
        <v>2289</v>
      </c>
      <c r="C719" s="16">
        <v>3373</v>
      </c>
      <c r="D719" s="17" t="s">
        <v>2290</v>
      </c>
      <c r="E719" s="17" t="s">
        <v>1995</v>
      </c>
      <c r="F719" s="17" t="s">
        <v>42</v>
      </c>
      <c r="G719" s="17">
        <v>31</v>
      </c>
      <c r="H719" s="17" t="s">
        <v>642</v>
      </c>
      <c r="I719" s="18">
        <v>39429</v>
      </c>
      <c r="J719" s="17" t="s">
        <v>44</v>
      </c>
      <c r="K719" s="17"/>
    </row>
    <row r="720" spans="1:11" ht="21.6" customHeight="1">
      <c r="A720" s="16">
        <v>152</v>
      </c>
      <c r="B720" s="17" t="s">
        <v>2299</v>
      </c>
      <c r="C720" s="16">
        <v>3402</v>
      </c>
      <c r="D720" s="17" t="s">
        <v>2300</v>
      </c>
      <c r="E720" s="17" t="s">
        <v>1995</v>
      </c>
      <c r="F720" s="17" t="s">
        <v>42</v>
      </c>
      <c r="G720" s="17">
        <v>31</v>
      </c>
      <c r="H720" s="17" t="s">
        <v>642</v>
      </c>
      <c r="I720" s="18">
        <v>39091</v>
      </c>
      <c r="J720" s="17" t="s">
        <v>44</v>
      </c>
      <c r="K720" s="17"/>
    </row>
    <row r="721" spans="1:11" ht="21.6" customHeight="1">
      <c r="A721" s="16">
        <v>168</v>
      </c>
      <c r="B721" s="17" t="s">
        <v>2331</v>
      </c>
      <c r="C721" s="16">
        <v>3498</v>
      </c>
      <c r="D721" s="17" t="s">
        <v>2332</v>
      </c>
      <c r="E721" s="17" t="s">
        <v>1995</v>
      </c>
      <c r="F721" s="17" t="s">
        <v>42</v>
      </c>
      <c r="G721" s="17">
        <v>31</v>
      </c>
      <c r="H721" s="17" t="s">
        <v>642</v>
      </c>
      <c r="I721" s="18">
        <v>39336</v>
      </c>
      <c r="J721" s="17" t="s">
        <v>44</v>
      </c>
      <c r="K721" s="17"/>
    </row>
    <row r="722" spans="1:11" ht="21.6" customHeight="1">
      <c r="A722" s="16">
        <v>170</v>
      </c>
      <c r="B722" s="17" t="s">
        <v>2335</v>
      </c>
      <c r="C722" s="16">
        <v>3508</v>
      </c>
      <c r="D722" s="17" t="s">
        <v>2336</v>
      </c>
      <c r="E722" s="17" t="s">
        <v>1995</v>
      </c>
      <c r="F722" s="17" t="s">
        <v>42</v>
      </c>
      <c r="G722" s="17">
        <v>31</v>
      </c>
      <c r="H722" s="17" t="s">
        <v>642</v>
      </c>
      <c r="I722" s="18">
        <v>39372</v>
      </c>
      <c r="J722" s="17" t="s">
        <v>44</v>
      </c>
      <c r="K722" s="17"/>
    </row>
    <row r="723" spans="1:11" ht="21.6" customHeight="1">
      <c r="A723" s="16">
        <v>184</v>
      </c>
      <c r="B723" s="17" t="s">
        <v>2363</v>
      </c>
      <c r="C723" s="16">
        <v>3541</v>
      </c>
      <c r="D723" s="17" t="s">
        <v>2364</v>
      </c>
      <c r="E723" s="17" t="s">
        <v>1995</v>
      </c>
      <c r="F723" s="17" t="s">
        <v>42</v>
      </c>
      <c r="G723" s="17">
        <v>31</v>
      </c>
      <c r="H723" s="17" t="s">
        <v>642</v>
      </c>
      <c r="I723" s="18">
        <v>40169</v>
      </c>
      <c r="J723" s="17" t="s">
        <v>44</v>
      </c>
      <c r="K723" s="17"/>
    </row>
    <row r="724" spans="1:11" ht="21.6" customHeight="1">
      <c r="A724" s="16">
        <v>187</v>
      </c>
      <c r="B724" s="17" t="s">
        <v>2369</v>
      </c>
      <c r="C724" s="16">
        <v>3551</v>
      </c>
      <c r="D724" s="17" t="s">
        <v>2370</v>
      </c>
      <c r="E724" s="17" t="s">
        <v>1995</v>
      </c>
      <c r="F724" s="17" t="s">
        <v>42</v>
      </c>
      <c r="G724" s="17">
        <v>31</v>
      </c>
      <c r="H724" s="17" t="s">
        <v>642</v>
      </c>
      <c r="I724" s="18">
        <v>39553</v>
      </c>
      <c r="J724" s="17" t="s">
        <v>44</v>
      </c>
      <c r="K724" s="17"/>
    </row>
    <row r="725" spans="1:11" ht="21.6" customHeight="1">
      <c r="A725" s="16">
        <v>188</v>
      </c>
      <c r="B725" s="17" t="s">
        <v>2371</v>
      </c>
      <c r="C725" s="16">
        <v>3552</v>
      </c>
      <c r="D725" s="17" t="s">
        <v>2372</v>
      </c>
      <c r="E725" s="17" t="s">
        <v>1995</v>
      </c>
      <c r="F725" s="17" t="s">
        <v>42</v>
      </c>
      <c r="G725" s="17">
        <v>31</v>
      </c>
      <c r="H725" s="17" t="s">
        <v>642</v>
      </c>
      <c r="I725" s="18">
        <v>39820</v>
      </c>
      <c r="J725" s="17" t="s">
        <v>44</v>
      </c>
      <c r="K725" s="17"/>
    </row>
    <row r="726" spans="1:11" ht="21.6" customHeight="1">
      <c r="A726" s="16">
        <v>196</v>
      </c>
      <c r="B726" s="17" t="s">
        <v>2387</v>
      </c>
      <c r="C726" s="16">
        <v>3580</v>
      </c>
      <c r="D726" s="17" t="s">
        <v>2388</v>
      </c>
      <c r="E726" s="17" t="s">
        <v>1995</v>
      </c>
      <c r="F726" s="17" t="s">
        <v>42</v>
      </c>
      <c r="G726" s="17">
        <v>31</v>
      </c>
      <c r="H726" s="17" t="s">
        <v>642</v>
      </c>
      <c r="I726" s="18">
        <v>40368</v>
      </c>
      <c r="J726" s="17" t="s">
        <v>44</v>
      </c>
      <c r="K726" s="17"/>
    </row>
    <row r="727" spans="1:11" ht="21.6" customHeight="1">
      <c r="A727" s="16">
        <v>198</v>
      </c>
      <c r="B727" s="17" t="s">
        <v>2391</v>
      </c>
      <c r="C727" s="16">
        <v>3587</v>
      </c>
      <c r="D727" s="17" t="s">
        <v>2392</v>
      </c>
      <c r="E727" s="17" t="s">
        <v>1995</v>
      </c>
      <c r="F727" s="17" t="s">
        <v>42</v>
      </c>
      <c r="G727" s="17">
        <v>31</v>
      </c>
      <c r="H727" s="17" t="s">
        <v>642</v>
      </c>
      <c r="I727" s="18">
        <v>40043</v>
      </c>
      <c r="J727" s="17" t="s">
        <v>44</v>
      </c>
      <c r="K727" s="17"/>
    </row>
    <row r="728" spans="1:11" ht="21.6" customHeight="1">
      <c r="A728" s="16">
        <v>207</v>
      </c>
      <c r="B728" s="17" t="s">
        <v>2409</v>
      </c>
      <c r="C728" s="16">
        <v>3628</v>
      </c>
      <c r="D728" s="17" t="s">
        <v>2410</v>
      </c>
      <c r="E728" s="17" t="s">
        <v>1995</v>
      </c>
      <c r="F728" s="17" t="s">
        <v>42</v>
      </c>
      <c r="G728" s="17">
        <v>31</v>
      </c>
      <c r="H728" s="17" t="s">
        <v>642</v>
      </c>
      <c r="I728" s="18">
        <v>40430</v>
      </c>
      <c r="J728" s="17" t="s">
        <v>44</v>
      </c>
      <c r="K728" s="17"/>
    </row>
    <row r="729" spans="1:11" ht="21.6" customHeight="1">
      <c r="A729" s="16">
        <v>212</v>
      </c>
      <c r="B729" s="17" t="s">
        <v>2419</v>
      </c>
      <c r="C729" s="16">
        <v>3642</v>
      </c>
      <c r="D729" s="17" t="s">
        <v>2420</v>
      </c>
      <c r="E729" s="17" t="s">
        <v>1995</v>
      </c>
      <c r="F729" s="17" t="s">
        <v>42</v>
      </c>
      <c r="G729" s="17">
        <v>31</v>
      </c>
      <c r="H729" s="17" t="s">
        <v>642</v>
      </c>
      <c r="I729" s="18">
        <v>40815</v>
      </c>
      <c r="J729" s="17" t="s">
        <v>44</v>
      </c>
      <c r="K729" s="17"/>
    </row>
    <row r="730" spans="1:11" ht="21.6" customHeight="1">
      <c r="A730" s="16">
        <v>215</v>
      </c>
      <c r="B730" s="17" t="s">
        <v>2425</v>
      </c>
      <c r="C730" s="16">
        <v>3663</v>
      </c>
      <c r="D730" s="17" t="s">
        <v>2426</v>
      </c>
      <c r="E730" s="17" t="s">
        <v>1995</v>
      </c>
      <c r="F730" s="17" t="s">
        <v>42</v>
      </c>
      <c r="G730" s="17">
        <v>31</v>
      </c>
      <c r="H730" s="17" t="s">
        <v>642</v>
      </c>
      <c r="I730" s="18">
        <v>41233</v>
      </c>
      <c r="J730" s="17" t="s">
        <v>44</v>
      </c>
      <c r="K730" s="17"/>
    </row>
    <row r="731" spans="1:11" ht="21.6" customHeight="1">
      <c r="A731" s="16">
        <v>304</v>
      </c>
      <c r="B731" s="17" t="s">
        <v>2603</v>
      </c>
      <c r="C731" s="16">
        <v>4554</v>
      </c>
      <c r="D731" s="17" t="s">
        <v>2604</v>
      </c>
      <c r="E731" s="17" t="s">
        <v>1995</v>
      </c>
      <c r="F731" s="17" t="s">
        <v>42</v>
      </c>
      <c r="G731" s="17">
        <v>31</v>
      </c>
      <c r="H731" s="17" t="s">
        <v>642</v>
      </c>
      <c r="I731" s="18">
        <v>42587</v>
      </c>
      <c r="J731" s="17" t="s">
        <v>44</v>
      </c>
      <c r="K731" s="17"/>
    </row>
    <row r="732" spans="1:11" ht="21.6" customHeight="1">
      <c r="A732" s="16">
        <v>330</v>
      </c>
      <c r="B732" s="17" t="s">
        <v>2655</v>
      </c>
      <c r="C732" s="16">
        <v>4760</v>
      </c>
      <c r="D732" s="17" t="s">
        <v>2656</v>
      </c>
      <c r="E732" s="17" t="s">
        <v>1995</v>
      </c>
      <c r="F732" s="17" t="s">
        <v>42</v>
      </c>
      <c r="G732" s="17">
        <v>31</v>
      </c>
      <c r="H732" s="17" t="s">
        <v>642</v>
      </c>
      <c r="I732" s="18">
        <v>43545</v>
      </c>
      <c r="J732" s="17" t="s">
        <v>44</v>
      </c>
      <c r="K732" s="17"/>
    </row>
    <row r="733" spans="1:11" ht="21.6" customHeight="1">
      <c r="A733" s="16">
        <v>368</v>
      </c>
      <c r="B733" s="17" t="s">
        <v>2731</v>
      </c>
      <c r="C733" s="16">
        <v>5205</v>
      </c>
      <c r="D733" s="17" t="s">
        <v>2732</v>
      </c>
      <c r="E733" s="17" t="s">
        <v>1995</v>
      </c>
      <c r="F733" s="17" t="s">
        <v>42</v>
      </c>
      <c r="G733" s="17">
        <v>31</v>
      </c>
      <c r="H733" s="17" t="s">
        <v>642</v>
      </c>
      <c r="I733" s="18">
        <v>37025</v>
      </c>
      <c r="J733" s="17" t="s">
        <v>44</v>
      </c>
      <c r="K733" s="17"/>
    </row>
    <row r="734" spans="1:11" ht="21.6" customHeight="1">
      <c r="A734" s="16">
        <v>415</v>
      </c>
      <c r="B734" s="17" t="s">
        <v>2825</v>
      </c>
      <c r="C734" s="16">
        <v>5383</v>
      </c>
      <c r="D734" s="17" t="s">
        <v>2826</v>
      </c>
      <c r="E734" s="17" t="s">
        <v>1995</v>
      </c>
      <c r="F734" s="17" t="s">
        <v>42</v>
      </c>
      <c r="G734" s="17">
        <v>31</v>
      </c>
      <c r="H734" s="17" t="s">
        <v>642</v>
      </c>
      <c r="I734" s="18">
        <v>36264</v>
      </c>
      <c r="J734" s="17" t="s">
        <v>44</v>
      </c>
      <c r="K734" s="17"/>
    </row>
    <row r="735" spans="1:11" ht="21.6" customHeight="1">
      <c r="A735" s="16">
        <v>428</v>
      </c>
      <c r="B735" s="17" t="s">
        <v>2851</v>
      </c>
      <c r="C735" s="16">
        <v>5452</v>
      </c>
      <c r="D735" s="17" t="s">
        <v>2852</v>
      </c>
      <c r="E735" s="17" t="s">
        <v>1995</v>
      </c>
      <c r="F735" s="17" t="s">
        <v>42</v>
      </c>
      <c r="G735" s="17">
        <v>31</v>
      </c>
      <c r="H735" s="17" t="s">
        <v>642</v>
      </c>
      <c r="I735" s="18">
        <v>36801</v>
      </c>
      <c r="J735" s="17" t="s">
        <v>44</v>
      </c>
      <c r="K735" s="17"/>
    </row>
    <row r="736" spans="1:11" ht="21.6" customHeight="1">
      <c r="A736" s="16">
        <v>442</v>
      </c>
      <c r="B736" s="17" t="s">
        <v>2879</v>
      </c>
      <c r="C736" s="16">
        <v>5489</v>
      </c>
      <c r="D736" s="17" t="s">
        <v>2880</v>
      </c>
      <c r="E736" s="17" t="s">
        <v>1995</v>
      </c>
      <c r="F736" s="17" t="s">
        <v>42</v>
      </c>
      <c r="G736" s="17">
        <v>31</v>
      </c>
      <c r="H736" s="17" t="s">
        <v>642</v>
      </c>
      <c r="I736" s="18">
        <v>36962</v>
      </c>
      <c r="J736" s="17" t="s">
        <v>44</v>
      </c>
      <c r="K736" s="17"/>
    </row>
    <row r="737" spans="1:11" ht="21.6" customHeight="1">
      <c r="A737" s="16">
        <v>444</v>
      </c>
      <c r="B737" s="17" t="s">
        <v>2883</v>
      </c>
      <c r="C737" s="16">
        <v>5493</v>
      </c>
      <c r="D737" s="17" t="s">
        <v>2884</v>
      </c>
      <c r="E737" s="17" t="s">
        <v>1995</v>
      </c>
      <c r="F737" s="17" t="s">
        <v>42</v>
      </c>
      <c r="G737" s="17">
        <v>31</v>
      </c>
      <c r="H737" s="17" t="s">
        <v>642</v>
      </c>
      <c r="I737" s="18">
        <v>37014</v>
      </c>
      <c r="J737" s="17" t="s">
        <v>44</v>
      </c>
      <c r="K737" s="17"/>
    </row>
    <row r="738" spans="1:11" ht="21.6" customHeight="1">
      <c r="A738" s="16">
        <v>455</v>
      </c>
      <c r="B738" s="17" t="s">
        <v>2905</v>
      </c>
      <c r="C738" s="16">
        <v>5536</v>
      </c>
      <c r="D738" s="17" t="s">
        <v>2906</v>
      </c>
      <c r="E738" s="17" t="s">
        <v>1995</v>
      </c>
      <c r="F738" s="17" t="s">
        <v>42</v>
      </c>
      <c r="G738" s="17">
        <v>31</v>
      </c>
      <c r="H738" s="17" t="s">
        <v>642</v>
      </c>
      <c r="I738" s="18">
        <v>40492</v>
      </c>
      <c r="J738" s="17" t="s">
        <v>44</v>
      </c>
      <c r="K738" s="17"/>
    </row>
    <row r="739" spans="1:11" ht="21.6" customHeight="1">
      <c r="A739" s="16">
        <v>499</v>
      </c>
      <c r="B739" s="17" t="s">
        <v>2993</v>
      </c>
      <c r="C739" s="16">
        <v>6146</v>
      </c>
      <c r="D739" s="17" t="s">
        <v>2994</v>
      </c>
      <c r="E739" s="17" t="s">
        <v>1995</v>
      </c>
      <c r="F739" s="17" t="s">
        <v>42</v>
      </c>
      <c r="G739" s="17">
        <v>31</v>
      </c>
      <c r="H739" s="17" t="s">
        <v>642</v>
      </c>
      <c r="I739" s="18">
        <v>37279</v>
      </c>
      <c r="J739" s="17" t="s">
        <v>44</v>
      </c>
      <c r="K739" s="17"/>
    </row>
    <row r="740" spans="1:11" ht="21.6" customHeight="1">
      <c r="A740" s="16">
        <v>503</v>
      </c>
      <c r="B740" s="17" t="s">
        <v>3001</v>
      </c>
      <c r="C740" s="16">
        <v>6151</v>
      </c>
      <c r="D740" s="17" t="s">
        <v>3002</v>
      </c>
      <c r="E740" s="17" t="s">
        <v>1995</v>
      </c>
      <c r="F740" s="17" t="s">
        <v>42</v>
      </c>
      <c r="G740" s="17">
        <v>31</v>
      </c>
      <c r="H740" s="17" t="s">
        <v>642</v>
      </c>
      <c r="I740" s="18">
        <v>37312</v>
      </c>
      <c r="J740" s="17" t="s">
        <v>44</v>
      </c>
      <c r="K740" s="17"/>
    </row>
    <row r="741" spans="1:11" ht="21.6" customHeight="1">
      <c r="A741" s="16">
        <v>522</v>
      </c>
      <c r="B741" s="17" t="s">
        <v>3039</v>
      </c>
      <c r="C741" s="16">
        <v>6187</v>
      </c>
      <c r="D741" s="17" t="s">
        <v>3040</v>
      </c>
      <c r="E741" s="17" t="s">
        <v>1995</v>
      </c>
      <c r="F741" s="17" t="s">
        <v>42</v>
      </c>
      <c r="G741" s="17">
        <v>31</v>
      </c>
      <c r="H741" s="17" t="s">
        <v>642</v>
      </c>
      <c r="I741" s="18">
        <v>37526</v>
      </c>
      <c r="J741" s="17" t="s">
        <v>44</v>
      </c>
      <c r="K741" s="17"/>
    </row>
    <row r="742" spans="1:11" ht="21.6" customHeight="1">
      <c r="A742" s="16">
        <v>556</v>
      </c>
      <c r="B742" s="17" t="s">
        <v>3107</v>
      </c>
      <c r="C742" s="16">
        <v>6247</v>
      </c>
      <c r="D742" s="17" t="s">
        <v>3108</v>
      </c>
      <c r="E742" s="17" t="s">
        <v>1995</v>
      </c>
      <c r="F742" s="17" t="s">
        <v>42</v>
      </c>
      <c r="G742" s="17">
        <v>31</v>
      </c>
      <c r="H742" s="17" t="s">
        <v>642</v>
      </c>
      <c r="I742" s="18">
        <v>37806</v>
      </c>
      <c r="J742" s="17" t="s">
        <v>44</v>
      </c>
      <c r="K742" s="17"/>
    </row>
    <row r="743" spans="1:11" ht="21.6" customHeight="1">
      <c r="A743" s="16">
        <v>604</v>
      </c>
      <c r="B743" s="17" t="s">
        <v>3203</v>
      </c>
      <c r="C743" s="16">
        <v>6512</v>
      </c>
      <c r="D743" s="17" t="s">
        <v>3204</v>
      </c>
      <c r="E743" s="17" t="s">
        <v>1995</v>
      </c>
      <c r="F743" s="17" t="s">
        <v>42</v>
      </c>
      <c r="G743" s="17">
        <v>31</v>
      </c>
      <c r="H743" s="17" t="s">
        <v>642</v>
      </c>
      <c r="I743" s="18">
        <v>42454</v>
      </c>
      <c r="J743" s="17" t="s">
        <v>44</v>
      </c>
      <c r="K743" s="17"/>
    </row>
    <row r="744" spans="1:11" ht="21.6" customHeight="1">
      <c r="A744" s="16">
        <v>635</v>
      </c>
      <c r="B744" s="17" t="s">
        <v>3265</v>
      </c>
      <c r="C744" s="16">
        <v>6613</v>
      </c>
      <c r="D744" s="17" t="s">
        <v>3266</v>
      </c>
      <c r="E744" s="17" t="s">
        <v>1995</v>
      </c>
      <c r="F744" s="17" t="s">
        <v>42</v>
      </c>
      <c r="G744" s="17">
        <v>31</v>
      </c>
      <c r="H744" s="17" t="s">
        <v>642</v>
      </c>
      <c r="I744" s="18">
        <v>43097</v>
      </c>
      <c r="J744" s="17" t="s">
        <v>44</v>
      </c>
      <c r="K744" s="17"/>
    </row>
    <row r="745" spans="1:11" ht="21.6" customHeight="1">
      <c r="A745" s="16">
        <v>645</v>
      </c>
      <c r="B745" s="17" t="s">
        <v>3285</v>
      </c>
      <c r="C745" s="16">
        <v>6654</v>
      </c>
      <c r="D745" s="17" t="s">
        <v>3286</v>
      </c>
      <c r="E745" s="17" t="s">
        <v>1995</v>
      </c>
      <c r="F745" s="17" t="s">
        <v>42</v>
      </c>
      <c r="G745" s="17">
        <v>31</v>
      </c>
      <c r="H745" s="17" t="s">
        <v>642</v>
      </c>
      <c r="I745" s="18">
        <v>43396</v>
      </c>
      <c r="J745" s="17" t="s">
        <v>44</v>
      </c>
      <c r="K745" s="17"/>
    </row>
    <row r="746" spans="1:11" ht="21.6" customHeight="1">
      <c r="A746" s="16">
        <v>649</v>
      </c>
      <c r="B746" s="17" t="s">
        <v>3293</v>
      </c>
      <c r="C746" s="16">
        <v>6667</v>
      </c>
      <c r="D746" s="17" t="s">
        <v>3294</v>
      </c>
      <c r="E746" s="17" t="s">
        <v>1995</v>
      </c>
      <c r="F746" s="17" t="s">
        <v>42</v>
      </c>
      <c r="G746" s="17">
        <v>31</v>
      </c>
      <c r="H746" s="17" t="s">
        <v>642</v>
      </c>
      <c r="I746" s="18">
        <v>43417</v>
      </c>
      <c r="J746" s="17" t="s">
        <v>44</v>
      </c>
      <c r="K746" s="17"/>
    </row>
    <row r="747" spans="1:11" ht="21.6" customHeight="1">
      <c r="A747" s="16">
        <v>682</v>
      </c>
      <c r="B747" s="17" t="s">
        <v>3359</v>
      </c>
      <c r="C747" s="16">
        <v>8047</v>
      </c>
      <c r="D747" s="17" t="s">
        <v>3360</v>
      </c>
      <c r="E747" s="17" t="s">
        <v>1995</v>
      </c>
      <c r="F747" s="17" t="s">
        <v>42</v>
      </c>
      <c r="G747" s="17">
        <v>31</v>
      </c>
      <c r="H747" s="17" t="s">
        <v>642</v>
      </c>
      <c r="I747" s="18">
        <v>38026</v>
      </c>
      <c r="J747" s="17" t="s">
        <v>44</v>
      </c>
      <c r="K747" s="17"/>
    </row>
    <row r="748" spans="1:11" ht="21.6" customHeight="1">
      <c r="A748" s="16">
        <v>700</v>
      </c>
      <c r="B748" s="17" t="s">
        <v>3395</v>
      </c>
      <c r="C748" s="16">
        <v>8085</v>
      </c>
      <c r="D748" s="17" t="s">
        <v>3396</v>
      </c>
      <c r="E748" s="17" t="s">
        <v>1995</v>
      </c>
      <c r="F748" s="17" t="s">
        <v>42</v>
      </c>
      <c r="G748" s="17">
        <v>31</v>
      </c>
      <c r="H748" s="17" t="s">
        <v>642</v>
      </c>
      <c r="I748" s="18">
        <v>38047</v>
      </c>
      <c r="J748" s="17" t="s">
        <v>44</v>
      </c>
      <c r="K748" s="17"/>
    </row>
    <row r="749" spans="1:11" ht="21.6" customHeight="1">
      <c r="A749" s="16">
        <v>706</v>
      </c>
      <c r="B749" s="17" t="s">
        <v>3407</v>
      </c>
      <c r="C749" s="16">
        <v>8092</v>
      </c>
      <c r="D749" s="17" t="s">
        <v>3408</v>
      </c>
      <c r="E749" s="17" t="s">
        <v>1995</v>
      </c>
      <c r="F749" s="17" t="s">
        <v>42</v>
      </c>
      <c r="G749" s="17">
        <v>31</v>
      </c>
      <c r="H749" s="17" t="s">
        <v>642</v>
      </c>
      <c r="I749" s="18">
        <v>38019</v>
      </c>
      <c r="J749" s="17" t="s">
        <v>44</v>
      </c>
      <c r="K749" s="17"/>
    </row>
    <row r="750" spans="1:11" ht="21.6" customHeight="1">
      <c r="A750" s="16">
        <v>720</v>
      </c>
      <c r="B750" s="17" t="s">
        <v>3435</v>
      </c>
      <c r="C750" s="16">
        <v>8183</v>
      </c>
      <c r="D750" s="17" t="s">
        <v>3436</v>
      </c>
      <c r="E750" s="17" t="s">
        <v>1995</v>
      </c>
      <c r="F750" s="17" t="s">
        <v>42</v>
      </c>
      <c r="G750" s="17">
        <v>31</v>
      </c>
      <c r="H750" s="17" t="s">
        <v>642</v>
      </c>
      <c r="I750" s="18">
        <v>38441</v>
      </c>
      <c r="J750" s="17" t="s">
        <v>44</v>
      </c>
      <c r="K750" s="17"/>
    </row>
    <row r="751" spans="1:11" ht="21.6" customHeight="1">
      <c r="A751" s="16">
        <v>734</v>
      </c>
      <c r="B751" s="17" t="s">
        <v>3463</v>
      </c>
      <c r="C751" s="16">
        <v>8383</v>
      </c>
      <c r="D751" s="17" t="s">
        <v>3464</v>
      </c>
      <c r="E751" s="17" t="s">
        <v>1995</v>
      </c>
      <c r="F751" s="17" t="s">
        <v>42</v>
      </c>
      <c r="G751" s="17">
        <v>31</v>
      </c>
      <c r="H751" s="17" t="s">
        <v>642</v>
      </c>
      <c r="I751" s="18">
        <v>38240</v>
      </c>
      <c r="J751" s="17" t="s">
        <v>44</v>
      </c>
      <c r="K751" s="17"/>
    </row>
    <row r="752" spans="1:11" ht="21.6" customHeight="1">
      <c r="A752" s="16">
        <v>749</v>
      </c>
      <c r="B752" s="17" t="s">
        <v>3493</v>
      </c>
      <c r="C752" s="16">
        <v>8431</v>
      </c>
      <c r="D752" s="17" t="s">
        <v>3494</v>
      </c>
      <c r="E752" s="17" t="s">
        <v>1995</v>
      </c>
      <c r="F752" s="17" t="s">
        <v>42</v>
      </c>
      <c r="G752" s="17">
        <v>31</v>
      </c>
      <c r="H752" s="17" t="s">
        <v>642</v>
      </c>
      <c r="I752" s="18">
        <v>42093</v>
      </c>
      <c r="J752" s="17" t="s">
        <v>44</v>
      </c>
      <c r="K752" s="17"/>
    </row>
    <row r="753" spans="1:11" ht="21.6" customHeight="1">
      <c r="A753" s="16">
        <v>759</v>
      </c>
      <c r="B753" s="17" t="s">
        <v>3513</v>
      </c>
      <c r="C753" s="16">
        <v>8455</v>
      </c>
      <c r="D753" s="17" t="s">
        <v>3514</v>
      </c>
      <c r="E753" s="17" t="s">
        <v>1995</v>
      </c>
      <c r="F753" s="17" t="s">
        <v>42</v>
      </c>
      <c r="G753" s="17">
        <v>31</v>
      </c>
      <c r="H753" s="17" t="s">
        <v>642</v>
      </c>
      <c r="I753" s="18">
        <v>42377</v>
      </c>
      <c r="J753" s="17" t="s">
        <v>44</v>
      </c>
      <c r="K753" s="17"/>
    </row>
    <row r="754" spans="1:11" ht="21.6" customHeight="1">
      <c r="A754" s="16">
        <v>59</v>
      </c>
      <c r="B754" s="17" t="s">
        <v>2111</v>
      </c>
      <c r="C754" s="16">
        <v>2926</v>
      </c>
      <c r="D754" s="17" t="s">
        <v>2112</v>
      </c>
      <c r="E754" s="17" t="s">
        <v>1995</v>
      </c>
      <c r="F754" s="17" t="s">
        <v>42</v>
      </c>
      <c r="G754" s="17">
        <v>32</v>
      </c>
      <c r="H754" s="17" t="s">
        <v>2113</v>
      </c>
      <c r="I754" s="18">
        <v>41304</v>
      </c>
      <c r="J754" s="17" t="s">
        <v>44</v>
      </c>
      <c r="K754" s="17"/>
    </row>
    <row r="755" spans="1:11" ht="21.6" customHeight="1">
      <c r="A755" s="16">
        <v>62</v>
      </c>
      <c r="B755" s="17" t="s">
        <v>2118</v>
      </c>
      <c r="C755" s="16">
        <v>3064</v>
      </c>
      <c r="D755" s="17" t="s">
        <v>2119</v>
      </c>
      <c r="E755" s="17" t="s">
        <v>1995</v>
      </c>
      <c r="F755" s="17" t="s">
        <v>42</v>
      </c>
      <c r="G755" s="17">
        <v>32</v>
      </c>
      <c r="H755" s="17" t="s">
        <v>2113</v>
      </c>
      <c r="I755" s="18">
        <v>38147</v>
      </c>
      <c r="J755" s="17" t="s">
        <v>44</v>
      </c>
      <c r="K755" s="17"/>
    </row>
    <row r="756" spans="1:11" ht="21.6" customHeight="1">
      <c r="A756" s="16">
        <v>69</v>
      </c>
      <c r="B756" s="17" t="s">
        <v>2132</v>
      </c>
      <c r="C756" s="16">
        <v>3083</v>
      </c>
      <c r="D756" s="17" t="s">
        <v>2133</v>
      </c>
      <c r="E756" s="17" t="s">
        <v>1995</v>
      </c>
      <c r="F756" s="17" t="s">
        <v>42</v>
      </c>
      <c r="G756" s="17">
        <v>32</v>
      </c>
      <c r="H756" s="17" t="s">
        <v>2113</v>
      </c>
      <c r="I756" s="18">
        <v>37957</v>
      </c>
      <c r="J756" s="17" t="s">
        <v>44</v>
      </c>
      <c r="K756" s="17"/>
    </row>
    <row r="757" spans="1:11" ht="21.6" customHeight="1">
      <c r="A757" s="16">
        <v>71</v>
      </c>
      <c r="B757" s="17" t="s">
        <v>2137</v>
      </c>
      <c r="C757" s="16">
        <v>3086</v>
      </c>
      <c r="D757" s="17" t="s">
        <v>2138</v>
      </c>
      <c r="E757" s="17" t="s">
        <v>1995</v>
      </c>
      <c r="F757" s="17" t="s">
        <v>42</v>
      </c>
      <c r="G757" s="17">
        <v>32</v>
      </c>
      <c r="H757" s="17" t="s">
        <v>2113</v>
      </c>
      <c r="I757" s="18">
        <v>38075</v>
      </c>
      <c r="J757" s="17" t="s">
        <v>44</v>
      </c>
      <c r="K757" s="17"/>
    </row>
    <row r="758" spans="1:11" ht="21.6" customHeight="1">
      <c r="A758" s="16">
        <v>127</v>
      </c>
      <c r="B758" s="17" t="s">
        <v>2249</v>
      </c>
      <c r="C758" s="16">
        <v>3293</v>
      </c>
      <c r="D758" s="17" t="s">
        <v>2250</v>
      </c>
      <c r="E758" s="17" t="s">
        <v>1995</v>
      </c>
      <c r="F758" s="17" t="s">
        <v>42</v>
      </c>
      <c r="G758" s="17">
        <v>32</v>
      </c>
      <c r="H758" s="17" t="s">
        <v>2113</v>
      </c>
      <c r="I758" s="18">
        <v>38910</v>
      </c>
      <c r="J758" s="17" t="s">
        <v>44</v>
      </c>
      <c r="K758" s="17"/>
    </row>
    <row r="759" spans="1:11" ht="21.6" customHeight="1">
      <c r="A759" s="16">
        <v>185</v>
      </c>
      <c r="B759" s="17" t="s">
        <v>2365</v>
      </c>
      <c r="C759" s="16">
        <v>3546</v>
      </c>
      <c r="D759" s="17" t="s">
        <v>2366</v>
      </c>
      <c r="E759" s="17" t="s">
        <v>1995</v>
      </c>
      <c r="F759" s="17" t="s">
        <v>42</v>
      </c>
      <c r="G759" s="17">
        <v>32</v>
      </c>
      <c r="H759" s="17" t="s">
        <v>2113</v>
      </c>
      <c r="I759" s="18">
        <v>39556</v>
      </c>
      <c r="J759" s="17" t="s">
        <v>44</v>
      </c>
      <c r="K759" s="17"/>
    </row>
    <row r="760" spans="1:11" ht="21.6" customHeight="1">
      <c r="A760" s="16">
        <v>208</v>
      </c>
      <c r="B760" s="17" t="s">
        <v>2411</v>
      </c>
      <c r="C760" s="16">
        <v>3629</v>
      </c>
      <c r="D760" s="17" t="s">
        <v>2412</v>
      </c>
      <c r="E760" s="17" t="s">
        <v>1995</v>
      </c>
      <c r="F760" s="17" t="s">
        <v>42</v>
      </c>
      <c r="G760" s="17">
        <v>32</v>
      </c>
      <c r="H760" s="17" t="s">
        <v>2113</v>
      </c>
      <c r="I760" s="18">
        <v>43983</v>
      </c>
      <c r="J760" s="17" t="s">
        <v>44</v>
      </c>
      <c r="K760" s="17"/>
    </row>
    <row r="761" spans="1:11" ht="21.6" customHeight="1">
      <c r="A761" s="16">
        <v>332</v>
      </c>
      <c r="B761" s="17" t="s">
        <v>2659</v>
      </c>
      <c r="C761" s="16">
        <v>4803</v>
      </c>
      <c r="D761" s="17" t="s">
        <v>2660</v>
      </c>
      <c r="E761" s="17" t="s">
        <v>1995</v>
      </c>
      <c r="F761" s="17" t="s">
        <v>42</v>
      </c>
      <c r="G761" s="17">
        <v>32</v>
      </c>
      <c r="H761" s="17" t="s">
        <v>2113</v>
      </c>
      <c r="I761" s="18">
        <v>42354</v>
      </c>
      <c r="J761" s="17" t="s">
        <v>44</v>
      </c>
      <c r="K761" s="17"/>
    </row>
    <row r="762" spans="1:11" ht="21.6" customHeight="1">
      <c r="A762" s="16">
        <v>334</v>
      </c>
      <c r="B762" s="17" t="s">
        <v>2663</v>
      </c>
      <c r="C762" s="16">
        <v>4806</v>
      </c>
      <c r="D762" s="17" t="s">
        <v>2664</v>
      </c>
      <c r="E762" s="17" t="s">
        <v>1995</v>
      </c>
      <c r="F762" s="17" t="s">
        <v>42</v>
      </c>
      <c r="G762" s="17">
        <v>32</v>
      </c>
      <c r="H762" s="17" t="s">
        <v>2113</v>
      </c>
      <c r="I762" s="18">
        <v>42438</v>
      </c>
      <c r="J762" s="17" t="s">
        <v>44</v>
      </c>
      <c r="K762" s="17"/>
    </row>
    <row r="763" spans="1:11" ht="21.6" customHeight="1">
      <c r="A763" s="16">
        <v>347</v>
      </c>
      <c r="B763" s="17" t="s">
        <v>2689</v>
      </c>
      <c r="C763" s="16">
        <v>4946</v>
      </c>
      <c r="D763" s="17" t="s">
        <v>2690</v>
      </c>
      <c r="E763" s="17" t="s">
        <v>1995</v>
      </c>
      <c r="F763" s="17" t="s">
        <v>42</v>
      </c>
      <c r="G763" s="17">
        <v>32</v>
      </c>
      <c r="H763" s="17" t="s">
        <v>2113</v>
      </c>
      <c r="I763" s="18">
        <v>40704</v>
      </c>
      <c r="J763" s="17" t="s">
        <v>44</v>
      </c>
      <c r="K763" s="17"/>
    </row>
    <row r="764" spans="1:11" ht="21.6" customHeight="1">
      <c r="A764" s="16">
        <v>382</v>
      </c>
      <c r="B764" s="17" t="s">
        <v>2759</v>
      </c>
      <c r="C764" s="16">
        <v>5263</v>
      </c>
      <c r="D764" s="17" t="s">
        <v>2760</v>
      </c>
      <c r="E764" s="17" t="s">
        <v>1995</v>
      </c>
      <c r="F764" s="17" t="s">
        <v>42</v>
      </c>
      <c r="G764" s="17">
        <v>32</v>
      </c>
      <c r="H764" s="17" t="s">
        <v>2113</v>
      </c>
      <c r="I764" s="18">
        <v>41261</v>
      </c>
      <c r="J764" s="17" t="s">
        <v>44</v>
      </c>
      <c r="K764" s="17"/>
    </row>
    <row r="765" spans="1:11" ht="21.6" customHeight="1">
      <c r="A765" s="16">
        <v>437</v>
      </c>
      <c r="B765" s="17" t="s">
        <v>2869</v>
      </c>
      <c r="C765" s="16">
        <v>5478</v>
      </c>
      <c r="D765" s="17" t="s">
        <v>2870</v>
      </c>
      <c r="E765" s="17" t="s">
        <v>1995</v>
      </c>
      <c r="F765" s="17" t="s">
        <v>42</v>
      </c>
      <c r="G765" s="17">
        <v>32</v>
      </c>
      <c r="H765" s="17" t="s">
        <v>2113</v>
      </c>
      <c r="I765" s="18">
        <v>36979</v>
      </c>
      <c r="J765" s="17" t="s">
        <v>44</v>
      </c>
      <c r="K765" s="17"/>
    </row>
    <row r="766" spans="1:11" ht="21.6" customHeight="1">
      <c r="A766" s="16">
        <v>477</v>
      </c>
      <c r="B766" s="17" t="s">
        <v>2949</v>
      </c>
      <c r="C766" s="16">
        <v>6101</v>
      </c>
      <c r="D766" s="17" t="s">
        <v>2950</v>
      </c>
      <c r="E766" s="17" t="s">
        <v>1995</v>
      </c>
      <c r="F766" s="17" t="s">
        <v>42</v>
      </c>
      <c r="G766" s="17">
        <v>32</v>
      </c>
      <c r="H766" s="17" t="s">
        <v>2113</v>
      </c>
      <c r="I766" s="18">
        <v>36979</v>
      </c>
      <c r="J766" s="17" t="s">
        <v>44</v>
      </c>
      <c r="K766" s="17"/>
    </row>
    <row r="767" spans="1:11" ht="21.6" customHeight="1">
      <c r="A767" s="16">
        <v>481</v>
      </c>
      <c r="B767" s="17" t="s">
        <v>2957</v>
      </c>
      <c r="C767" s="16">
        <v>6111</v>
      </c>
      <c r="D767" s="17" t="s">
        <v>2958</v>
      </c>
      <c r="E767" s="17" t="s">
        <v>1995</v>
      </c>
      <c r="F767" s="17" t="s">
        <v>42</v>
      </c>
      <c r="G767" s="17">
        <v>32</v>
      </c>
      <c r="H767" s="17" t="s">
        <v>2113</v>
      </c>
      <c r="I767" s="18">
        <v>37111</v>
      </c>
      <c r="J767" s="17" t="s">
        <v>44</v>
      </c>
      <c r="K767" s="17"/>
    </row>
    <row r="768" spans="1:11" ht="21.6" customHeight="1">
      <c r="A768" s="16">
        <v>498</v>
      </c>
      <c r="B768" s="17" t="s">
        <v>2991</v>
      </c>
      <c r="C768" s="16">
        <v>6144</v>
      </c>
      <c r="D768" s="17" t="s">
        <v>2992</v>
      </c>
      <c r="E768" s="17" t="s">
        <v>1995</v>
      </c>
      <c r="F768" s="17" t="s">
        <v>42</v>
      </c>
      <c r="G768" s="17">
        <v>32</v>
      </c>
      <c r="H768" s="17" t="s">
        <v>2113</v>
      </c>
      <c r="I768" s="18">
        <v>37279</v>
      </c>
      <c r="J768" s="17" t="s">
        <v>44</v>
      </c>
      <c r="K768" s="17"/>
    </row>
    <row r="769" spans="1:11" ht="21.6" customHeight="1">
      <c r="A769" s="16">
        <v>511</v>
      </c>
      <c r="B769" s="17" t="s">
        <v>3017</v>
      </c>
      <c r="C769" s="16">
        <v>6169</v>
      </c>
      <c r="D769" s="17" t="s">
        <v>3018</v>
      </c>
      <c r="E769" s="17" t="s">
        <v>1995</v>
      </c>
      <c r="F769" s="17" t="s">
        <v>42</v>
      </c>
      <c r="G769" s="17">
        <v>32</v>
      </c>
      <c r="H769" s="17" t="s">
        <v>2113</v>
      </c>
      <c r="I769" s="18">
        <v>37337</v>
      </c>
      <c r="J769" s="17" t="s">
        <v>44</v>
      </c>
      <c r="K769" s="17"/>
    </row>
    <row r="770" spans="1:11" ht="21.6" customHeight="1">
      <c r="A770" s="16">
        <v>518</v>
      </c>
      <c r="B770" s="17" t="s">
        <v>3031</v>
      </c>
      <c r="C770" s="16">
        <v>6180</v>
      </c>
      <c r="D770" s="17" t="s">
        <v>3032</v>
      </c>
      <c r="E770" s="17" t="s">
        <v>1995</v>
      </c>
      <c r="F770" s="17" t="s">
        <v>42</v>
      </c>
      <c r="G770" s="17">
        <v>32</v>
      </c>
      <c r="H770" s="17" t="s">
        <v>2113</v>
      </c>
      <c r="I770" s="18">
        <v>37397</v>
      </c>
      <c r="J770" s="17" t="s">
        <v>44</v>
      </c>
      <c r="K770" s="17"/>
    </row>
    <row r="771" spans="1:11" ht="21.6" customHeight="1">
      <c r="A771" s="16">
        <v>574</v>
      </c>
      <c r="B771" s="17" t="s">
        <v>3143</v>
      </c>
      <c r="C771" s="16">
        <v>6294</v>
      </c>
      <c r="D771" s="17" t="s">
        <v>3144</v>
      </c>
      <c r="E771" s="17" t="s">
        <v>1995</v>
      </c>
      <c r="F771" s="17" t="s">
        <v>42</v>
      </c>
      <c r="G771" s="17">
        <v>32</v>
      </c>
      <c r="H771" s="17" t="s">
        <v>2113</v>
      </c>
      <c r="I771" s="18">
        <v>37999</v>
      </c>
      <c r="J771" s="17" t="s">
        <v>44</v>
      </c>
      <c r="K771" s="17"/>
    </row>
    <row r="772" spans="1:11" ht="21.6" customHeight="1">
      <c r="A772" s="16">
        <v>592</v>
      </c>
      <c r="B772" s="17" t="s">
        <v>3179</v>
      </c>
      <c r="C772" s="16">
        <v>6482</v>
      </c>
      <c r="D772" s="17" t="s">
        <v>3180</v>
      </c>
      <c r="E772" s="17" t="s">
        <v>1995</v>
      </c>
      <c r="F772" s="17" t="s">
        <v>42</v>
      </c>
      <c r="G772" s="17">
        <v>32</v>
      </c>
      <c r="H772" s="17" t="s">
        <v>2113</v>
      </c>
      <c r="I772" s="18">
        <v>42534</v>
      </c>
      <c r="J772" s="17" t="s">
        <v>44</v>
      </c>
      <c r="K772" s="17"/>
    </row>
    <row r="773" spans="1:11" ht="21.6" customHeight="1">
      <c r="A773" s="16">
        <v>613</v>
      </c>
      <c r="B773" s="17" t="s">
        <v>3221</v>
      </c>
      <c r="C773" s="16">
        <v>6542</v>
      </c>
      <c r="D773" s="17" t="s">
        <v>3222</v>
      </c>
      <c r="E773" s="17" t="s">
        <v>1995</v>
      </c>
      <c r="F773" s="17" t="s">
        <v>42</v>
      </c>
      <c r="G773" s="17">
        <v>32</v>
      </c>
      <c r="H773" s="17" t="s">
        <v>2113</v>
      </c>
      <c r="I773" s="18">
        <v>42621</v>
      </c>
      <c r="J773" s="17" t="s">
        <v>44</v>
      </c>
      <c r="K773" s="17"/>
    </row>
    <row r="774" spans="1:11" ht="21.6" customHeight="1">
      <c r="A774" s="16">
        <v>631</v>
      </c>
      <c r="B774" s="17" t="s">
        <v>3257</v>
      </c>
      <c r="C774" s="16">
        <v>6596</v>
      </c>
      <c r="D774" s="17" t="s">
        <v>3258</v>
      </c>
      <c r="E774" s="17" t="s">
        <v>1995</v>
      </c>
      <c r="F774" s="17" t="s">
        <v>42</v>
      </c>
      <c r="G774" s="17">
        <v>32</v>
      </c>
      <c r="H774" s="17" t="s">
        <v>2113</v>
      </c>
      <c r="I774" s="18">
        <v>43104</v>
      </c>
      <c r="J774" s="17" t="s">
        <v>44</v>
      </c>
      <c r="K774" s="17"/>
    </row>
    <row r="775" spans="1:11" ht="21.6" customHeight="1">
      <c r="A775" s="16">
        <v>757</v>
      </c>
      <c r="B775" s="17" t="s">
        <v>3509</v>
      </c>
      <c r="C775" s="16">
        <v>8446</v>
      </c>
      <c r="D775" s="17" t="s">
        <v>3510</v>
      </c>
      <c r="E775" s="17" t="s">
        <v>1995</v>
      </c>
      <c r="F775" s="17" t="s">
        <v>42</v>
      </c>
      <c r="G775" s="17">
        <v>32</v>
      </c>
      <c r="H775" s="17" t="s">
        <v>2113</v>
      </c>
      <c r="I775" s="18">
        <v>41627</v>
      </c>
      <c r="J775" s="17" t="s">
        <v>44</v>
      </c>
      <c r="K775" s="17"/>
    </row>
    <row r="776" spans="1:11" ht="21.6" customHeight="1">
      <c r="A776" s="16">
        <v>758</v>
      </c>
      <c r="B776" s="17" t="s">
        <v>3511</v>
      </c>
      <c r="C776" s="16">
        <v>8450</v>
      </c>
      <c r="D776" s="17" t="s">
        <v>3512</v>
      </c>
      <c r="E776" s="17" t="s">
        <v>1995</v>
      </c>
      <c r="F776" s="17" t="s">
        <v>42</v>
      </c>
      <c r="G776" s="17">
        <v>32</v>
      </c>
      <c r="H776" s="17" t="s">
        <v>2113</v>
      </c>
      <c r="I776" s="18">
        <v>41919</v>
      </c>
      <c r="J776" s="17" t="s">
        <v>44</v>
      </c>
      <c r="K776" s="17"/>
    </row>
    <row r="777" spans="1:11" ht="21.6" customHeight="1">
      <c r="A777" s="16">
        <v>770</v>
      </c>
      <c r="B777" s="17" t="s">
        <v>3535</v>
      </c>
      <c r="C777" s="16">
        <v>8923</v>
      </c>
      <c r="D777" s="17" t="s">
        <v>3536</v>
      </c>
      <c r="E777" s="17" t="s">
        <v>1995</v>
      </c>
      <c r="F777" s="17" t="s">
        <v>42</v>
      </c>
      <c r="G777" s="17">
        <v>32</v>
      </c>
      <c r="H777" s="17" t="s">
        <v>2113</v>
      </c>
      <c r="I777" s="18">
        <v>36521</v>
      </c>
      <c r="J777" s="17" t="s">
        <v>44</v>
      </c>
      <c r="K777" s="17"/>
    </row>
    <row r="778" spans="1:11" ht="21.6" customHeight="1">
      <c r="A778" s="16">
        <v>785</v>
      </c>
      <c r="B778" s="17" t="s">
        <v>3565</v>
      </c>
      <c r="C778" s="16">
        <v>9949</v>
      </c>
      <c r="D778" s="17" t="s">
        <v>3566</v>
      </c>
      <c r="E778" s="17" t="s">
        <v>1995</v>
      </c>
      <c r="F778" s="17" t="s">
        <v>42</v>
      </c>
      <c r="G778" s="17">
        <v>32</v>
      </c>
      <c r="H778" s="17" t="s">
        <v>2113</v>
      </c>
      <c r="I778" s="18">
        <v>37946</v>
      </c>
      <c r="J778" s="17" t="s">
        <v>44</v>
      </c>
      <c r="K778" s="17"/>
    </row>
    <row r="779" spans="1:11" ht="21.6" customHeight="1">
      <c r="A779" s="16">
        <v>1</v>
      </c>
      <c r="B779" s="17" t="s">
        <v>1993</v>
      </c>
      <c r="C779" s="16">
        <v>1240</v>
      </c>
      <c r="D779" s="17" t="s">
        <v>1994</v>
      </c>
      <c r="E779" s="17" t="s">
        <v>1995</v>
      </c>
      <c r="F779" s="17" t="s">
        <v>42</v>
      </c>
      <c r="G779" s="17">
        <v>33</v>
      </c>
      <c r="H779" s="17" t="s">
        <v>1996</v>
      </c>
      <c r="I779" s="18">
        <v>43320</v>
      </c>
      <c r="J779" s="17" t="s">
        <v>44</v>
      </c>
      <c r="K779" s="17"/>
    </row>
    <row r="780" spans="1:11" ht="21.6" customHeight="1">
      <c r="A780" s="16">
        <v>260</v>
      </c>
      <c r="B780" s="17" t="s">
        <v>2515</v>
      </c>
      <c r="C780" s="16">
        <v>4171</v>
      </c>
      <c r="D780" s="17" t="s">
        <v>2516</v>
      </c>
      <c r="E780" s="17" t="s">
        <v>1995</v>
      </c>
      <c r="F780" s="17" t="s">
        <v>42</v>
      </c>
      <c r="G780" s="17">
        <v>33</v>
      </c>
      <c r="H780" s="17" t="s">
        <v>1996</v>
      </c>
      <c r="I780" s="18">
        <v>43187</v>
      </c>
      <c r="J780" s="17" t="s">
        <v>44</v>
      </c>
      <c r="K780" s="17"/>
    </row>
    <row r="781" spans="1:11" ht="21.6" customHeight="1">
      <c r="A781" s="16">
        <v>601</v>
      </c>
      <c r="B781" s="17" t="s">
        <v>3197</v>
      </c>
      <c r="C781" s="16">
        <v>6508</v>
      </c>
      <c r="D781" s="17" t="s">
        <v>3198</v>
      </c>
      <c r="E781" s="17" t="s">
        <v>1995</v>
      </c>
      <c r="F781" s="17" t="s">
        <v>42</v>
      </c>
      <c r="G781" s="17">
        <v>33</v>
      </c>
      <c r="H781" s="17" t="s">
        <v>1996</v>
      </c>
      <c r="I781" s="18">
        <v>38068</v>
      </c>
      <c r="J781" s="17" t="s">
        <v>44</v>
      </c>
      <c r="K781" s="17"/>
    </row>
    <row r="782" spans="1:11" ht="21.6" customHeight="1">
      <c r="A782" s="16">
        <v>625</v>
      </c>
      <c r="B782" s="17" t="s">
        <v>3245</v>
      </c>
      <c r="C782" s="16">
        <v>6578</v>
      </c>
      <c r="D782" s="17" t="s">
        <v>3246</v>
      </c>
      <c r="E782" s="17" t="s">
        <v>1995</v>
      </c>
      <c r="F782" s="17" t="s">
        <v>42</v>
      </c>
      <c r="G782" s="17">
        <v>33</v>
      </c>
      <c r="H782" s="17" t="s">
        <v>1996</v>
      </c>
      <c r="I782" s="18">
        <v>43361</v>
      </c>
      <c r="J782" s="17" t="s">
        <v>44</v>
      </c>
      <c r="K782" s="17"/>
    </row>
    <row r="783" spans="1:11" ht="21.6" customHeight="1">
      <c r="A783" s="16">
        <v>70</v>
      </c>
      <c r="B783" s="17" t="s">
        <v>2134</v>
      </c>
      <c r="C783" s="16">
        <v>3085</v>
      </c>
      <c r="D783" s="17" t="s">
        <v>2135</v>
      </c>
      <c r="E783" s="17" t="s">
        <v>1995</v>
      </c>
      <c r="F783" s="17" t="s">
        <v>42</v>
      </c>
      <c r="G783" s="17">
        <v>34</v>
      </c>
      <c r="H783" s="17" t="s">
        <v>2136</v>
      </c>
      <c r="I783" s="18">
        <v>38047</v>
      </c>
      <c r="J783" s="17" t="s">
        <v>44</v>
      </c>
      <c r="K783" s="17"/>
    </row>
    <row r="784" spans="1:11" ht="21.6" customHeight="1">
      <c r="A784" s="16">
        <v>223</v>
      </c>
      <c r="B784" s="17" t="s">
        <v>2441</v>
      </c>
      <c r="C784" s="16">
        <v>3687</v>
      </c>
      <c r="D784" s="17" t="s">
        <v>2442</v>
      </c>
      <c r="E784" s="17" t="s">
        <v>1995</v>
      </c>
      <c r="F784" s="17" t="s">
        <v>42</v>
      </c>
      <c r="G784" s="17">
        <v>34</v>
      </c>
      <c r="H784" s="17" t="s">
        <v>2136</v>
      </c>
      <c r="I784" s="18">
        <v>43983</v>
      </c>
      <c r="J784" s="17" t="s">
        <v>44</v>
      </c>
      <c r="K784" s="17"/>
    </row>
    <row r="785" spans="1:11" ht="21.6" customHeight="1">
      <c r="A785" s="16">
        <v>386</v>
      </c>
      <c r="B785" s="17" t="s">
        <v>2767</v>
      </c>
      <c r="C785" s="16">
        <v>5278</v>
      </c>
      <c r="D785" s="17" t="s">
        <v>2768</v>
      </c>
      <c r="E785" s="17" t="s">
        <v>1995</v>
      </c>
      <c r="F785" s="17" t="s">
        <v>42</v>
      </c>
      <c r="G785" s="17">
        <v>34</v>
      </c>
      <c r="H785" s="17" t="s">
        <v>2136</v>
      </c>
      <c r="I785" s="18">
        <v>41429</v>
      </c>
      <c r="J785" s="17" t="s">
        <v>44</v>
      </c>
      <c r="K785" s="17"/>
    </row>
    <row r="786" spans="1:11" ht="21.6" customHeight="1">
      <c r="A786" s="16">
        <v>388</v>
      </c>
      <c r="B786" s="17" t="s">
        <v>2771</v>
      </c>
      <c r="C786" s="16">
        <v>5287</v>
      </c>
      <c r="D786" s="17" t="s">
        <v>2772</v>
      </c>
      <c r="E786" s="17" t="s">
        <v>1995</v>
      </c>
      <c r="F786" s="17" t="s">
        <v>42</v>
      </c>
      <c r="G786" s="17">
        <v>34</v>
      </c>
      <c r="H786" s="17" t="s">
        <v>2136</v>
      </c>
      <c r="I786" s="18">
        <v>41659</v>
      </c>
      <c r="J786" s="17" t="s">
        <v>44</v>
      </c>
      <c r="K786" s="17"/>
    </row>
    <row r="787" spans="1:11" ht="21.6" customHeight="1">
      <c r="A787" s="16">
        <v>663</v>
      </c>
      <c r="B787" s="17" t="s">
        <v>3321</v>
      </c>
      <c r="C787" s="16">
        <v>6741</v>
      </c>
      <c r="D787" s="17" t="s">
        <v>3322</v>
      </c>
      <c r="E787" s="17" t="s">
        <v>1995</v>
      </c>
      <c r="F787" s="17" t="s">
        <v>42</v>
      </c>
      <c r="G787" s="17">
        <v>34</v>
      </c>
      <c r="H787" s="17" t="s">
        <v>2136</v>
      </c>
      <c r="I787" s="18">
        <v>44341</v>
      </c>
      <c r="J787" s="17" t="s">
        <v>44</v>
      </c>
      <c r="K787" s="17"/>
    </row>
    <row r="788" spans="1:11" ht="21.6" customHeight="1">
      <c r="A788" s="16">
        <v>681</v>
      </c>
      <c r="B788" s="17" t="s">
        <v>3357</v>
      </c>
      <c r="C788" s="16">
        <v>8044</v>
      </c>
      <c r="D788" s="17" t="s">
        <v>3358</v>
      </c>
      <c r="E788" s="17" t="s">
        <v>1995</v>
      </c>
      <c r="F788" s="17" t="s">
        <v>42</v>
      </c>
      <c r="G788" s="17">
        <v>34</v>
      </c>
      <c r="H788" s="17" t="s">
        <v>2136</v>
      </c>
      <c r="I788" s="18">
        <v>38376</v>
      </c>
      <c r="J788" s="17" t="s">
        <v>44</v>
      </c>
      <c r="K788" s="17"/>
    </row>
    <row r="789" spans="1:11" ht="21.6" customHeight="1">
      <c r="A789" s="16">
        <v>760</v>
      </c>
      <c r="B789" s="17" t="s">
        <v>3515</v>
      </c>
      <c r="C789" s="16">
        <v>8472</v>
      </c>
      <c r="D789" s="17" t="s">
        <v>3516</v>
      </c>
      <c r="E789" s="17" t="s">
        <v>1995</v>
      </c>
      <c r="F789" s="17" t="s">
        <v>42</v>
      </c>
      <c r="G789" s="17">
        <v>34</v>
      </c>
      <c r="H789" s="17" t="s">
        <v>2136</v>
      </c>
      <c r="I789" s="18">
        <v>42380</v>
      </c>
      <c r="J789" s="17" t="s">
        <v>44</v>
      </c>
      <c r="K789" s="17"/>
    </row>
    <row r="790" spans="1:11" ht="21.6" customHeight="1">
      <c r="A790" s="16">
        <v>762</v>
      </c>
      <c r="B790" s="17" t="s">
        <v>3519</v>
      </c>
      <c r="C790" s="16">
        <v>8477</v>
      </c>
      <c r="D790" s="17" t="s">
        <v>3520</v>
      </c>
      <c r="E790" s="17" t="s">
        <v>1995</v>
      </c>
      <c r="F790" s="17" t="s">
        <v>42</v>
      </c>
      <c r="G790" s="17">
        <v>34</v>
      </c>
      <c r="H790" s="17" t="s">
        <v>2136</v>
      </c>
      <c r="I790" s="18">
        <v>42674</v>
      </c>
      <c r="J790" s="17" t="s">
        <v>44</v>
      </c>
      <c r="K790" s="17"/>
    </row>
  </sheetData>
  <autoFilter ref="A1:K1" xr:uid="{B4CC8FD8-7A9C-4026-AD4D-D039E5BA8177}">
    <sortState xmlns:xlrd2="http://schemas.microsoft.com/office/spreadsheetml/2017/richdata2" ref="A2:K790">
      <sortCondition ref="G1"/>
    </sortState>
  </autoFilter>
  <phoneticPr fontId="7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BC4215-5762-449E-B01F-18465A9F7E6E}">
  <dimension ref="A1:Q790"/>
  <sheetViews>
    <sheetView topLeftCell="A776" workbookViewId="0">
      <selection activeCell="O1" sqref="O1:O1048576"/>
    </sheetView>
  </sheetViews>
  <sheetFormatPr defaultRowHeight="16.2"/>
  <cols>
    <col min="1" max="1" width="11.77734375" style="15" customWidth="1"/>
    <col min="2" max="3" width="17.44140625" style="15" customWidth="1"/>
    <col min="4" max="5" width="13.109375" style="15" customWidth="1"/>
    <col min="6" max="6" width="11.77734375" style="15" customWidth="1"/>
    <col min="7" max="7" width="9.109375" style="15" customWidth="1"/>
    <col min="8" max="8" width="19.21875" style="15" customWidth="1"/>
    <col min="9" max="9" width="9.109375" style="15" customWidth="1"/>
    <col min="10" max="13" width="8.88671875" style="15"/>
    <col min="14" max="14" width="21.88671875" style="15" customWidth="1"/>
    <col min="15" max="15" width="49.88671875" style="15" customWidth="1"/>
    <col min="16" max="16384" width="8.88671875" style="15"/>
  </cols>
  <sheetData>
    <row r="1" spans="1:17" ht="21.6" customHeight="1">
      <c r="A1" s="16" t="s">
        <v>1983</v>
      </c>
      <c r="B1" s="16" t="s">
        <v>1984</v>
      </c>
      <c r="C1" s="16"/>
      <c r="D1" s="16" t="s">
        <v>1985</v>
      </c>
      <c r="E1" s="16"/>
      <c r="F1" s="16" t="s">
        <v>1986</v>
      </c>
      <c r="G1" s="16" t="s">
        <v>1987</v>
      </c>
      <c r="H1" s="16"/>
      <c r="I1" s="16"/>
      <c r="J1" s="16" t="s">
        <v>1988</v>
      </c>
      <c r="K1" s="16"/>
      <c r="L1" s="16"/>
      <c r="M1" s="16"/>
      <c r="N1" s="16" t="s">
        <v>1989</v>
      </c>
      <c r="O1" s="16"/>
      <c r="P1" s="16"/>
      <c r="Q1" s="16" t="s">
        <v>1992</v>
      </c>
    </row>
    <row r="2" spans="1:17" ht="21.6" customHeight="1">
      <c r="A2" s="16">
        <v>2</v>
      </c>
      <c r="B2" s="17" t="s">
        <v>1997</v>
      </c>
      <c r="C2" s="17" t="s">
        <v>3576</v>
      </c>
      <c r="D2" s="16">
        <v>1258</v>
      </c>
      <c r="E2" s="16" t="s">
        <v>3575</v>
      </c>
      <c r="F2" s="17" t="s">
        <v>1998</v>
      </c>
      <c r="G2" s="17" t="s">
        <v>1995</v>
      </c>
      <c r="H2" s="17" t="s">
        <v>3597</v>
      </c>
      <c r="I2" s="17">
        <v>2</v>
      </c>
      <c r="J2" s="17" t="s">
        <v>42</v>
      </c>
      <c r="K2" s="17" t="s">
        <v>3598</v>
      </c>
      <c r="L2" s="17">
        <v>2</v>
      </c>
      <c r="M2" s="17" t="s">
        <v>3595</v>
      </c>
      <c r="N2" s="17" t="s">
        <v>59</v>
      </c>
      <c r="O2" s="18" t="str">
        <f>_xlfn.CONCAT(C2,D2,E2,H2,K2,L2,M2)</f>
        <v>if stockid="1258.tw" then begin marketid=2;catid=2; end;</v>
      </c>
      <c r="P2" s="17"/>
      <c r="Q2" s="17"/>
    </row>
    <row r="3" spans="1:17" ht="21.6" customHeight="1">
      <c r="A3" s="16">
        <v>4</v>
      </c>
      <c r="B3" s="17" t="s">
        <v>2001</v>
      </c>
      <c r="C3" s="17" t="s">
        <v>3576</v>
      </c>
      <c r="D3" s="16">
        <v>1264</v>
      </c>
      <c r="E3" s="16" t="s">
        <v>3575</v>
      </c>
      <c r="F3" s="17" t="s">
        <v>2002</v>
      </c>
      <c r="G3" s="17" t="s">
        <v>1995</v>
      </c>
      <c r="H3" s="17" t="s">
        <v>3597</v>
      </c>
      <c r="I3" s="17">
        <v>2</v>
      </c>
      <c r="J3" s="17" t="s">
        <v>42</v>
      </c>
      <c r="K3" s="17" t="s">
        <v>3598</v>
      </c>
      <c r="L3" s="17">
        <v>2</v>
      </c>
      <c r="M3" s="17" t="s">
        <v>3595</v>
      </c>
      <c r="N3" s="17" t="s">
        <v>59</v>
      </c>
      <c r="O3" s="18" t="str">
        <f t="shared" ref="O3:O66" si="0">_xlfn.CONCAT(C3,D3,E3,H3,K3,L3,M3)</f>
        <v>if stockid="1264.tw" then begin marketid=2;catid=2; end;</v>
      </c>
      <c r="P3" s="17"/>
      <c r="Q3" s="17"/>
    </row>
    <row r="4" spans="1:17" ht="21.6" customHeight="1">
      <c r="A4" s="16">
        <v>24</v>
      </c>
      <c r="B4" s="17" t="s">
        <v>2041</v>
      </c>
      <c r="C4" s="17" t="s">
        <v>3576</v>
      </c>
      <c r="D4" s="16">
        <v>1796</v>
      </c>
      <c r="E4" s="16" t="s">
        <v>3575</v>
      </c>
      <c r="F4" s="17" t="s">
        <v>2042</v>
      </c>
      <c r="G4" s="17" t="s">
        <v>1995</v>
      </c>
      <c r="H4" s="17" t="s">
        <v>3596</v>
      </c>
      <c r="I4" s="17">
        <v>2</v>
      </c>
      <c r="J4" s="17" t="s">
        <v>42</v>
      </c>
      <c r="K4" s="17" t="s">
        <v>3598</v>
      </c>
      <c r="L4" s="17">
        <v>2</v>
      </c>
      <c r="M4" s="17" t="s">
        <v>3595</v>
      </c>
      <c r="N4" s="17" t="s">
        <v>59</v>
      </c>
      <c r="O4" s="18" t="str">
        <f t="shared" si="0"/>
        <v>if stockid="1796.tw" then begin marketid=2;catid=2; end;</v>
      </c>
      <c r="P4" s="17"/>
      <c r="Q4" s="17"/>
    </row>
    <row r="5" spans="1:17" ht="21.6" customHeight="1">
      <c r="A5" s="16">
        <v>268</v>
      </c>
      <c r="B5" s="17" t="s">
        <v>2531</v>
      </c>
      <c r="C5" s="17" t="s">
        <v>3576</v>
      </c>
      <c r="D5" s="16">
        <v>4205</v>
      </c>
      <c r="E5" s="16" t="s">
        <v>3575</v>
      </c>
      <c r="F5" s="17" t="s">
        <v>2532</v>
      </c>
      <c r="G5" s="17" t="s">
        <v>1995</v>
      </c>
      <c r="H5" s="17" t="s">
        <v>3596</v>
      </c>
      <c r="I5" s="17">
        <v>2</v>
      </c>
      <c r="J5" s="17" t="s">
        <v>42</v>
      </c>
      <c r="K5" s="17" t="s">
        <v>3598</v>
      </c>
      <c r="L5" s="17">
        <v>2</v>
      </c>
      <c r="M5" s="17" t="s">
        <v>3595</v>
      </c>
      <c r="N5" s="17" t="s">
        <v>59</v>
      </c>
      <c r="O5" s="18" t="str">
        <f t="shared" si="0"/>
        <v>if stockid="4205.tw" then begin marketid=2;catid=2; end;</v>
      </c>
      <c r="P5" s="17"/>
      <c r="Q5" s="17"/>
    </row>
    <row r="6" spans="1:17" ht="21.6" customHeight="1">
      <c r="A6" s="16">
        <v>269</v>
      </c>
      <c r="B6" s="17" t="s">
        <v>2533</v>
      </c>
      <c r="C6" s="17" t="s">
        <v>3576</v>
      </c>
      <c r="D6" s="16">
        <v>4207</v>
      </c>
      <c r="E6" s="16" t="s">
        <v>3575</v>
      </c>
      <c r="F6" s="17" t="s">
        <v>2534</v>
      </c>
      <c r="G6" s="17" t="s">
        <v>1995</v>
      </c>
      <c r="H6" s="17" t="s">
        <v>3596</v>
      </c>
      <c r="I6" s="17">
        <v>2</v>
      </c>
      <c r="J6" s="17" t="s">
        <v>42</v>
      </c>
      <c r="K6" s="17" t="s">
        <v>3598</v>
      </c>
      <c r="L6" s="17">
        <v>2</v>
      </c>
      <c r="M6" s="17" t="s">
        <v>3595</v>
      </c>
      <c r="N6" s="17" t="s">
        <v>59</v>
      </c>
      <c r="O6" s="18" t="str">
        <f t="shared" si="0"/>
        <v>if stockid="4207.tw" then begin marketid=2;catid=2; end;</v>
      </c>
      <c r="P6" s="17"/>
      <c r="Q6" s="17"/>
    </row>
    <row r="7" spans="1:17" ht="21.6" customHeight="1">
      <c r="A7" s="16">
        <v>315</v>
      </c>
      <c r="B7" s="17" t="s">
        <v>2625</v>
      </c>
      <c r="C7" s="17" t="s">
        <v>3576</v>
      </c>
      <c r="D7" s="16">
        <v>4712</v>
      </c>
      <c r="E7" s="16" t="s">
        <v>3575</v>
      </c>
      <c r="F7" s="17" t="s">
        <v>2626</v>
      </c>
      <c r="G7" s="17" t="s">
        <v>1995</v>
      </c>
      <c r="H7" s="17" t="s">
        <v>3596</v>
      </c>
      <c r="I7" s="17">
        <v>2</v>
      </c>
      <c r="J7" s="17" t="s">
        <v>42</v>
      </c>
      <c r="K7" s="17" t="s">
        <v>3598</v>
      </c>
      <c r="L7" s="17">
        <v>2</v>
      </c>
      <c r="M7" s="17" t="s">
        <v>3595</v>
      </c>
      <c r="N7" s="17" t="s">
        <v>59</v>
      </c>
      <c r="O7" s="18" t="str">
        <f t="shared" si="0"/>
        <v>if stockid="4712.tw" then begin marketid=2;catid=2; end;</v>
      </c>
      <c r="P7" s="17"/>
      <c r="Q7" s="17"/>
    </row>
    <row r="8" spans="1:17" ht="21.6" customHeight="1">
      <c r="A8" s="16">
        <v>270</v>
      </c>
      <c r="B8" s="17" t="s">
        <v>2535</v>
      </c>
      <c r="C8" s="17" t="s">
        <v>3576</v>
      </c>
      <c r="D8" s="16">
        <v>4303</v>
      </c>
      <c r="E8" s="16" t="s">
        <v>3575</v>
      </c>
      <c r="F8" s="17" t="s">
        <v>2536</v>
      </c>
      <c r="G8" s="17" t="s">
        <v>1995</v>
      </c>
      <c r="H8" s="17" t="s">
        <v>3596</v>
      </c>
      <c r="I8" s="17">
        <v>2</v>
      </c>
      <c r="J8" s="17" t="s">
        <v>42</v>
      </c>
      <c r="K8" s="17" t="s">
        <v>3598</v>
      </c>
      <c r="L8" s="17">
        <v>3</v>
      </c>
      <c r="M8" s="17" t="s">
        <v>3595</v>
      </c>
      <c r="N8" s="17" t="s">
        <v>104</v>
      </c>
      <c r="O8" s="18" t="str">
        <f t="shared" si="0"/>
        <v>if stockid="4303.tw" then begin marketid=2;catid=3; end;</v>
      </c>
      <c r="P8" s="17"/>
      <c r="Q8" s="17"/>
    </row>
    <row r="9" spans="1:17" ht="21.6" customHeight="1">
      <c r="A9" s="16">
        <v>271</v>
      </c>
      <c r="B9" s="17" t="s">
        <v>2537</v>
      </c>
      <c r="C9" s="17" t="s">
        <v>3576</v>
      </c>
      <c r="D9" s="16">
        <v>4304</v>
      </c>
      <c r="E9" s="16" t="s">
        <v>3575</v>
      </c>
      <c r="F9" s="17" t="s">
        <v>2538</v>
      </c>
      <c r="G9" s="17" t="s">
        <v>1995</v>
      </c>
      <c r="H9" s="17" t="s">
        <v>3596</v>
      </c>
      <c r="I9" s="17">
        <v>2</v>
      </c>
      <c r="J9" s="17" t="s">
        <v>42</v>
      </c>
      <c r="K9" s="17" t="s">
        <v>3598</v>
      </c>
      <c r="L9" s="17">
        <v>3</v>
      </c>
      <c r="M9" s="17" t="s">
        <v>3595</v>
      </c>
      <c r="N9" s="17" t="s">
        <v>104</v>
      </c>
      <c r="O9" s="18" t="str">
        <f t="shared" si="0"/>
        <v>if stockid="4304.tw" then begin marketid=2;catid=3; end;</v>
      </c>
      <c r="P9" s="17"/>
      <c r="Q9" s="17"/>
    </row>
    <row r="10" spans="1:17" ht="21.6" customHeight="1">
      <c r="A10" s="16">
        <v>272</v>
      </c>
      <c r="B10" s="17" t="s">
        <v>2539</v>
      </c>
      <c r="C10" s="17" t="s">
        <v>3576</v>
      </c>
      <c r="D10" s="16">
        <v>4305</v>
      </c>
      <c r="E10" s="16" t="s">
        <v>3575</v>
      </c>
      <c r="F10" s="17" t="s">
        <v>2540</v>
      </c>
      <c r="G10" s="17" t="s">
        <v>1995</v>
      </c>
      <c r="H10" s="17" t="s">
        <v>3596</v>
      </c>
      <c r="I10" s="17">
        <v>2</v>
      </c>
      <c r="J10" s="17" t="s">
        <v>42</v>
      </c>
      <c r="K10" s="17" t="s">
        <v>3598</v>
      </c>
      <c r="L10" s="17">
        <v>3</v>
      </c>
      <c r="M10" s="17" t="s">
        <v>3595</v>
      </c>
      <c r="N10" s="17" t="s">
        <v>104</v>
      </c>
      <c r="O10" s="18" t="str">
        <f t="shared" si="0"/>
        <v>if stockid="4305.tw" then begin marketid=2;catid=3; end;</v>
      </c>
      <c r="P10" s="17"/>
      <c r="Q10" s="17"/>
    </row>
    <row r="11" spans="1:17" ht="21.6" customHeight="1">
      <c r="A11" s="16">
        <v>786</v>
      </c>
      <c r="B11" s="17" t="s">
        <v>3567</v>
      </c>
      <c r="C11" s="17" t="s">
        <v>3576</v>
      </c>
      <c r="D11" s="16">
        <v>9950</v>
      </c>
      <c r="E11" s="16" t="s">
        <v>3575</v>
      </c>
      <c r="F11" s="17" t="s">
        <v>3568</v>
      </c>
      <c r="G11" s="17" t="s">
        <v>1995</v>
      </c>
      <c r="H11" s="17" t="s">
        <v>3596</v>
      </c>
      <c r="I11" s="17">
        <v>2</v>
      </c>
      <c r="J11" s="17" t="s">
        <v>42</v>
      </c>
      <c r="K11" s="17" t="s">
        <v>3598</v>
      </c>
      <c r="L11" s="17">
        <v>3</v>
      </c>
      <c r="M11" s="17" t="s">
        <v>3595</v>
      </c>
      <c r="N11" s="17" t="s">
        <v>104</v>
      </c>
      <c r="O11" s="18" t="str">
        <f t="shared" si="0"/>
        <v>if stockid="9950.tw" then begin marketid=2;catid=3; end;</v>
      </c>
      <c r="P11" s="17"/>
      <c r="Q11" s="17"/>
    </row>
    <row r="12" spans="1:17" ht="21.6" customHeight="1">
      <c r="A12" s="16">
        <v>273</v>
      </c>
      <c r="B12" s="17" t="s">
        <v>2541</v>
      </c>
      <c r="C12" s="17" t="s">
        <v>3576</v>
      </c>
      <c r="D12" s="16">
        <v>4401</v>
      </c>
      <c r="E12" s="16" t="s">
        <v>3575</v>
      </c>
      <c r="F12" s="17" t="s">
        <v>2542</v>
      </c>
      <c r="G12" s="17" t="s">
        <v>1995</v>
      </c>
      <c r="H12" s="17" t="s">
        <v>3596</v>
      </c>
      <c r="I12" s="17">
        <v>2</v>
      </c>
      <c r="J12" s="17" t="s">
        <v>42</v>
      </c>
      <c r="K12" s="17" t="s">
        <v>3598</v>
      </c>
      <c r="L12" s="17">
        <v>4</v>
      </c>
      <c r="M12" s="17" t="s">
        <v>3595</v>
      </c>
      <c r="N12" s="17" t="s">
        <v>147</v>
      </c>
      <c r="O12" s="18" t="str">
        <f t="shared" si="0"/>
        <v>if stockid="4401.tw" then begin marketid=2;catid=4; end;</v>
      </c>
      <c r="P12" s="17"/>
      <c r="Q12" s="17"/>
    </row>
    <row r="13" spans="1:17" ht="21.6" customHeight="1">
      <c r="A13" s="16">
        <v>274</v>
      </c>
      <c r="B13" s="17" t="s">
        <v>2543</v>
      </c>
      <c r="C13" s="17" t="s">
        <v>3576</v>
      </c>
      <c r="D13" s="16">
        <v>4402</v>
      </c>
      <c r="E13" s="16" t="s">
        <v>3575</v>
      </c>
      <c r="F13" s="17" t="s">
        <v>2544</v>
      </c>
      <c r="G13" s="17" t="s">
        <v>1995</v>
      </c>
      <c r="H13" s="17" t="s">
        <v>3596</v>
      </c>
      <c r="I13" s="17">
        <v>2</v>
      </c>
      <c r="J13" s="17" t="s">
        <v>42</v>
      </c>
      <c r="K13" s="17" t="s">
        <v>3598</v>
      </c>
      <c r="L13" s="17">
        <v>4</v>
      </c>
      <c r="M13" s="17" t="s">
        <v>3595</v>
      </c>
      <c r="N13" s="17" t="s">
        <v>147</v>
      </c>
      <c r="O13" s="18" t="str">
        <f t="shared" si="0"/>
        <v>if stockid="4402.tw" then begin marketid=2;catid=4; end;</v>
      </c>
      <c r="P13" s="17"/>
      <c r="Q13" s="17"/>
    </row>
    <row r="14" spans="1:17" ht="21.6" customHeight="1">
      <c r="A14" s="16">
        <v>275</v>
      </c>
      <c r="B14" s="17" t="s">
        <v>2545</v>
      </c>
      <c r="C14" s="17" t="s">
        <v>3576</v>
      </c>
      <c r="D14" s="16">
        <v>4406</v>
      </c>
      <c r="E14" s="16" t="s">
        <v>3575</v>
      </c>
      <c r="F14" s="17" t="s">
        <v>2546</v>
      </c>
      <c r="G14" s="17" t="s">
        <v>1995</v>
      </c>
      <c r="H14" s="17" t="s">
        <v>3596</v>
      </c>
      <c r="I14" s="17">
        <v>2</v>
      </c>
      <c r="J14" s="17" t="s">
        <v>42</v>
      </c>
      <c r="K14" s="17" t="s">
        <v>3598</v>
      </c>
      <c r="L14" s="17">
        <v>4</v>
      </c>
      <c r="M14" s="17" t="s">
        <v>3595</v>
      </c>
      <c r="N14" s="17" t="s">
        <v>147</v>
      </c>
      <c r="O14" s="18" t="str">
        <f t="shared" si="0"/>
        <v>if stockid="4406.tw" then begin marketid=2;catid=4; end;</v>
      </c>
      <c r="P14" s="17"/>
      <c r="Q14" s="17"/>
    </row>
    <row r="15" spans="1:17" ht="21.6" customHeight="1">
      <c r="A15" s="16">
        <v>276</v>
      </c>
      <c r="B15" s="17" t="s">
        <v>2547</v>
      </c>
      <c r="C15" s="17" t="s">
        <v>3576</v>
      </c>
      <c r="D15" s="16">
        <v>4413</v>
      </c>
      <c r="E15" s="16" t="s">
        <v>3575</v>
      </c>
      <c r="F15" s="17" t="s">
        <v>2548</v>
      </c>
      <c r="G15" s="17" t="s">
        <v>1995</v>
      </c>
      <c r="H15" s="17" t="s">
        <v>3596</v>
      </c>
      <c r="I15" s="17">
        <v>2</v>
      </c>
      <c r="J15" s="17" t="s">
        <v>42</v>
      </c>
      <c r="K15" s="17" t="s">
        <v>3598</v>
      </c>
      <c r="L15" s="17">
        <v>4</v>
      </c>
      <c r="M15" s="17" t="s">
        <v>3595</v>
      </c>
      <c r="N15" s="17" t="s">
        <v>147</v>
      </c>
      <c r="O15" s="18" t="str">
        <f t="shared" si="0"/>
        <v>if stockid="4413.tw" then begin marketid=2;catid=4; end;</v>
      </c>
      <c r="P15" s="17"/>
      <c r="Q15" s="17"/>
    </row>
    <row r="16" spans="1:17" ht="21.6" customHeight="1">
      <c r="A16" s="16">
        <v>278</v>
      </c>
      <c r="B16" s="17" t="s">
        <v>2551</v>
      </c>
      <c r="C16" s="17" t="s">
        <v>3576</v>
      </c>
      <c r="D16" s="16">
        <v>4417</v>
      </c>
      <c r="E16" s="16" t="s">
        <v>3575</v>
      </c>
      <c r="F16" s="17" t="s">
        <v>2552</v>
      </c>
      <c r="G16" s="17" t="s">
        <v>1995</v>
      </c>
      <c r="H16" s="17" t="s">
        <v>3596</v>
      </c>
      <c r="I16" s="17">
        <v>2</v>
      </c>
      <c r="J16" s="17" t="s">
        <v>42</v>
      </c>
      <c r="K16" s="17" t="s">
        <v>3598</v>
      </c>
      <c r="L16" s="17">
        <v>4</v>
      </c>
      <c r="M16" s="17" t="s">
        <v>3595</v>
      </c>
      <c r="N16" s="17" t="s">
        <v>147</v>
      </c>
      <c r="O16" s="18" t="str">
        <f t="shared" si="0"/>
        <v>if stockid="4417.tw" then begin marketid=2;catid=4; end;</v>
      </c>
      <c r="P16" s="17"/>
      <c r="Q16" s="17"/>
    </row>
    <row r="17" spans="1:17" ht="21.6" customHeight="1">
      <c r="A17" s="16">
        <v>279</v>
      </c>
      <c r="B17" s="17" t="s">
        <v>2553</v>
      </c>
      <c r="C17" s="17" t="s">
        <v>3576</v>
      </c>
      <c r="D17" s="16">
        <v>4419</v>
      </c>
      <c r="E17" s="16" t="s">
        <v>3575</v>
      </c>
      <c r="F17" s="17" t="s">
        <v>2554</v>
      </c>
      <c r="G17" s="17" t="s">
        <v>1995</v>
      </c>
      <c r="H17" s="17" t="s">
        <v>3596</v>
      </c>
      <c r="I17" s="17">
        <v>2</v>
      </c>
      <c r="J17" s="17" t="s">
        <v>42</v>
      </c>
      <c r="K17" s="17" t="s">
        <v>3598</v>
      </c>
      <c r="L17" s="17">
        <v>4</v>
      </c>
      <c r="M17" s="17" t="s">
        <v>3595</v>
      </c>
      <c r="N17" s="17" t="s">
        <v>147</v>
      </c>
      <c r="O17" s="18" t="str">
        <f t="shared" si="0"/>
        <v>if stockid="4419.tw" then begin marketid=2;catid=4; end;</v>
      </c>
      <c r="P17" s="17"/>
      <c r="Q17" s="17"/>
    </row>
    <row r="18" spans="1:17" ht="21.6" customHeight="1">
      <c r="A18" s="16">
        <v>280</v>
      </c>
      <c r="B18" s="17" t="s">
        <v>2555</v>
      </c>
      <c r="C18" s="17" t="s">
        <v>3576</v>
      </c>
      <c r="D18" s="16">
        <v>4420</v>
      </c>
      <c r="E18" s="16" t="s">
        <v>3575</v>
      </c>
      <c r="F18" s="17" t="s">
        <v>2556</v>
      </c>
      <c r="G18" s="17" t="s">
        <v>1995</v>
      </c>
      <c r="H18" s="17" t="s">
        <v>3596</v>
      </c>
      <c r="I18" s="17">
        <v>2</v>
      </c>
      <c r="J18" s="17" t="s">
        <v>42</v>
      </c>
      <c r="K18" s="17" t="s">
        <v>3598</v>
      </c>
      <c r="L18" s="17">
        <v>4</v>
      </c>
      <c r="M18" s="17" t="s">
        <v>3595</v>
      </c>
      <c r="N18" s="17" t="s">
        <v>147</v>
      </c>
      <c r="O18" s="18" t="str">
        <f t="shared" si="0"/>
        <v>if stockid="4420.tw" then begin marketid=2;catid=4; end;</v>
      </c>
      <c r="P18" s="17"/>
      <c r="Q18" s="17"/>
    </row>
    <row r="19" spans="1:17" ht="21.6" customHeight="1">
      <c r="A19" s="16">
        <v>281</v>
      </c>
      <c r="B19" s="17" t="s">
        <v>2557</v>
      </c>
      <c r="C19" s="17" t="s">
        <v>3576</v>
      </c>
      <c r="D19" s="16">
        <v>4429</v>
      </c>
      <c r="E19" s="16" t="s">
        <v>3575</v>
      </c>
      <c r="F19" s="17" t="s">
        <v>2558</v>
      </c>
      <c r="G19" s="17" t="s">
        <v>1995</v>
      </c>
      <c r="H19" s="17" t="s">
        <v>3596</v>
      </c>
      <c r="I19" s="17">
        <v>2</v>
      </c>
      <c r="J19" s="17" t="s">
        <v>42</v>
      </c>
      <c r="K19" s="17" t="s">
        <v>3598</v>
      </c>
      <c r="L19" s="17">
        <v>4</v>
      </c>
      <c r="M19" s="17" t="s">
        <v>3595</v>
      </c>
      <c r="N19" s="17" t="s">
        <v>147</v>
      </c>
      <c r="O19" s="18" t="str">
        <f t="shared" si="0"/>
        <v>if stockid="4429.tw" then begin marketid=2;catid=4; end;</v>
      </c>
      <c r="P19" s="17"/>
      <c r="Q19" s="17"/>
    </row>
    <row r="20" spans="1:17" ht="21.6" customHeight="1">
      <c r="A20" s="16">
        <v>283</v>
      </c>
      <c r="B20" s="17" t="s">
        <v>2561</v>
      </c>
      <c r="C20" s="17" t="s">
        <v>3576</v>
      </c>
      <c r="D20" s="16">
        <v>4432</v>
      </c>
      <c r="E20" s="16" t="s">
        <v>3575</v>
      </c>
      <c r="F20" s="17" t="s">
        <v>2562</v>
      </c>
      <c r="G20" s="17" t="s">
        <v>1995</v>
      </c>
      <c r="H20" s="17" t="s">
        <v>3596</v>
      </c>
      <c r="I20" s="17">
        <v>2</v>
      </c>
      <c r="J20" s="17" t="s">
        <v>42</v>
      </c>
      <c r="K20" s="17" t="s">
        <v>3598</v>
      </c>
      <c r="L20" s="17">
        <v>4</v>
      </c>
      <c r="M20" s="17" t="s">
        <v>3595</v>
      </c>
      <c r="N20" s="17" t="s">
        <v>147</v>
      </c>
      <c r="O20" s="18" t="str">
        <f t="shared" si="0"/>
        <v>if stockid="4432.tw" then begin marketid=2;catid=4; end;</v>
      </c>
      <c r="P20" s="17"/>
      <c r="Q20" s="17"/>
    </row>
    <row r="21" spans="1:17" ht="21.6" customHeight="1">
      <c r="A21" s="16">
        <v>284</v>
      </c>
      <c r="B21" s="17" t="s">
        <v>2563</v>
      </c>
      <c r="C21" s="17" t="s">
        <v>3576</v>
      </c>
      <c r="D21" s="16">
        <v>4433</v>
      </c>
      <c r="E21" s="16" t="s">
        <v>3575</v>
      </c>
      <c r="F21" s="17" t="s">
        <v>2564</v>
      </c>
      <c r="G21" s="17" t="s">
        <v>1995</v>
      </c>
      <c r="H21" s="17" t="s">
        <v>3596</v>
      </c>
      <c r="I21" s="17">
        <v>2</v>
      </c>
      <c r="J21" s="17" t="s">
        <v>42</v>
      </c>
      <c r="K21" s="17" t="s">
        <v>3598</v>
      </c>
      <c r="L21" s="17">
        <v>4</v>
      </c>
      <c r="M21" s="17" t="s">
        <v>3595</v>
      </c>
      <c r="N21" s="17" t="s">
        <v>147</v>
      </c>
      <c r="O21" s="18" t="str">
        <f t="shared" si="0"/>
        <v>if stockid="4433.tw" then begin marketid=2;catid=4; end;</v>
      </c>
      <c r="P21" s="17"/>
      <c r="Q21" s="17"/>
    </row>
    <row r="22" spans="1:17" ht="21.6" customHeight="1">
      <c r="A22" s="16">
        <v>600</v>
      </c>
      <c r="B22" s="17" t="s">
        <v>3195</v>
      </c>
      <c r="C22" s="17" t="s">
        <v>3576</v>
      </c>
      <c r="D22" s="16">
        <v>6506</v>
      </c>
      <c r="E22" s="16" t="s">
        <v>3575</v>
      </c>
      <c r="F22" s="17" t="s">
        <v>3196</v>
      </c>
      <c r="G22" s="17" t="s">
        <v>1995</v>
      </c>
      <c r="H22" s="17" t="s">
        <v>3596</v>
      </c>
      <c r="I22" s="17">
        <v>2</v>
      </c>
      <c r="J22" s="17" t="s">
        <v>42</v>
      </c>
      <c r="K22" s="17" t="s">
        <v>3598</v>
      </c>
      <c r="L22" s="17">
        <v>4</v>
      </c>
      <c r="M22" s="17" t="s">
        <v>3595</v>
      </c>
      <c r="N22" s="17" t="s">
        <v>147</v>
      </c>
      <c r="O22" s="18" t="str">
        <f t="shared" si="0"/>
        <v>if stockid="6506.tw" then begin marketid=2;catid=4; end;</v>
      </c>
      <c r="P22" s="17"/>
      <c r="Q22" s="17"/>
    </row>
    <row r="23" spans="1:17" ht="21.6" customHeight="1">
      <c r="A23" s="16">
        <v>9</v>
      </c>
      <c r="B23" s="17" t="s">
        <v>2011</v>
      </c>
      <c r="C23" s="17" t="s">
        <v>3576</v>
      </c>
      <c r="D23" s="16">
        <v>1570</v>
      </c>
      <c r="E23" s="16" t="s">
        <v>3575</v>
      </c>
      <c r="F23" s="17" t="s">
        <v>2012</v>
      </c>
      <c r="G23" s="17" t="s">
        <v>1995</v>
      </c>
      <c r="H23" s="17" t="s">
        <v>3596</v>
      </c>
      <c r="I23" s="17">
        <v>2</v>
      </c>
      <c r="J23" s="17" t="s">
        <v>42</v>
      </c>
      <c r="K23" s="17" t="s">
        <v>3598</v>
      </c>
      <c r="L23" s="17">
        <v>5</v>
      </c>
      <c r="M23" s="17" t="s">
        <v>3595</v>
      </c>
      <c r="N23" s="17" t="s">
        <v>234</v>
      </c>
      <c r="O23" s="18" t="str">
        <f t="shared" si="0"/>
        <v>if stockid="1570.tw" then begin marketid=2;catid=5; end;</v>
      </c>
      <c r="P23" s="17"/>
      <c r="Q23" s="17"/>
    </row>
    <row r="24" spans="1:17" ht="21.6" customHeight="1">
      <c r="A24" s="16">
        <v>10</v>
      </c>
      <c r="B24" s="17" t="s">
        <v>2013</v>
      </c>
      <c r="C24" s="17" t="s">
        <v>3576</v>
      </c>
      <c r="D24" s="16">
        <v>1580</v>
      </c>
      <c r="E24" s="16" t="s">
        <v>3575</v>
      </c>
      <c r="F24" s="17" t="s">
        <v>2014</v>
      </c>
      <c r="G24" s="17" t="s">
        <v>1995</v>
      </c>
      <c r="H24" s="17" t="s">
        <v>3596</v>
      </c>
      <c r="I24" s="17">
        <v>2</v>
      </c>
      <c r="J24" s="17" t="s">
        <v>42</v>
      </c>
      <c r="K24" s="17" t="s">
        <v>3598</v>
      </c>
      <c r="L24" s="17">
        <v>5</v>
      </c>
      <c r="M24" s="17" t="s">
        <v>3595</v>
      </c>
      <c r="N24" s="17" t="s">
        <v>234</v>
      </c>
      <c r="O24" s="18" t="str">
        <f t="shared" si="0"/>
        <v>if stockid="1580.tw" then begin marketid=2;catid=5; end;</v>
      </c>
      <c r="P24" s="17"/>
      <c r="Q24" s="17"/>
    </row>
    <row r="25" spans="1:17" ht="21.6" customHeight="1">
      <c r="A25" s="16">
        <v>12</v>
      </c>
      <c r="B25" s="17" t="s">
        <v>2017</v>
      </c>
      <c r="C25" s="17" t="s">
        <v>3576</v>
      </c>
      <c r="D25" s="16">
        <v>1586</v>
      </c>
      <c r="E25" s="16" t="s">
        <v>3575</v>
      </c>
      <c r="F25" s="17" t="s">
        <v>2018</v>
      </c>
      <c r="G25" s="17" t="s">
        <v>1995</v>
      </c>
      <c r="H25" s="17" t="s">
        <v>3596</v>
      </c>
      <c r="I25" s="17">
        <v>2</v>
      </c>
      <c r="J25" s="17" t="s">
        <v>42</v>
      </c>
      <c r="K25" s="17" t="s">
        <v>3598</v>
      </c>
      <c r="L25" s="17">
        <v>5</v>
      </c>
      <c r="M25" s="17" t="s">
        <v>3595</v>
      </c>
      <c r="N25" s="17" t="s">
        <v>234</v>
      </c>
      <c r="O25" s="18" t="str">
        <f t="shared" si="0"/>
        <v>if stockid="1586.tw" then begin marketid=2;catid=5; end;</v>
      </c>
      <c r="P25" s="17"/>
      <c r="Q25" s="17"/>
    </row>
    <row r="26" spans="1:17" ht="21.6" customHeight="1">
      <c r="A26" s="16">
        <v>13</v>
      </c>
      <c r="B26" s="17" t="s">
        <v>2019</v>
      </c>
      <c r="C26" s="17" t="s">
        <v>3576</v>
      </c>
      <c r="D26" s="16">
        <v>1591</v>
      </c>
      <c r="E26" s="16" t="s">
        <v>3575</v>
      </c>
      <c r="F26" s="17" t="s">
        <v>2020</v>
      </c>
      <c r="G26" s="17" t="s">
        <v>1995</v>
      </c>
      <c r="H26" s="17" t="s">
        <v>3596</v>
      </c>
      <c r="I26" s="17">
        <v>2</v>
      </c>
      <c r="J26" s="17" t="s">
        <v>42</v>
      </c>
      <c r="K26" s="17" t="s">
        <v>3598</v>
      </c>
      <c r="L26" s="17">
        <v>5</v>
      </c>
      <c r="M26" s="17" t="s">
        <v>3595</v>
      </c>
      <c r="N26" s="17" t="s">
        <v>234</v>
      </c>
      <c r="O26" s="18" t="str">
        <f t="shared" si="0"/>
        <v>if stockid="1591.tw" then begin marketid=2;catid=5; end;</v>
      </c>
      <c r="P26" s="17"/>
      <c r="Q26" s="17"/>
    </row>
    <row r="27" spans="1:17" ht="21.6" customHeight="1">
      <c r="A27" s="16">
        <v>16</v>
      </c>
      <c r="B27" s="17" t="s">
        <v>2025</v>
      </c>
      <c r="C27" s="17" t="s">
        <v>3576</v>
      </c>
      <c r="D27" s="16">
        <v>1599</v>
      </c>
      <c r="E27" s="16" t="s">
        <v>3575</v>
      </c>
      <c r="F27" s="17" t="s">
        <v>2026</v>
      </c>
      <c r="G27" s="17" t="s">
        <v>1995</v>
      </c>
      <c r="H27" s="17" t="s">
        <v>3596</v>
      </c>
      <c r="I27" s="17">
        <v>2</v>
      </c>
      <c r="J27" s="17" t="s">
        <v>42</v>
      </c>
      <c r="K27" s="17" t="s">
        <v>3598</v>
      </c>
      <c r="L27" s="17">
        <v>5</v>
      </c>
      <c r="M27" s="17" t="s">
        <v>3595</v>
      </c>
      <c r="N27" s="17" t="s">
        <v>234</v>
      </c>
      <c r="O27" s="18" t="str">
        <f t="shared" si="0"/>
        <v>if stockid="1599.tw" then begin marketid=2;catid=5; end;</v>
      </c>
      <c r="P27" s="17"/>
      <c r="Q27" s="17"/>
    </row>
    <row r="28" spans="1:17" ht="21.6" customHeight="1">
      <c r="A28" s="16">
        <v>33</v>
      </c>
      <c r="B28" s="17" t="s">
        <v>2059</v>
      </c>
      <c r="C28" s="17" t="s">
        <v>3576</v>
      </c>
      <c r="D28" s="16">
        <v>2066</v>
      </c>
      <c r="E28" s="16" t="s">
        <v>3575</v>
      </c>
      <c r="F28" s="17" t="s">
        <v>2060</v>
      </c>
      <c r="G28" s="17" t="s">
        <v>1995</v>
      </c>
      <c r="H28" s="17" t="s">
        <v>3596</v>
      </c>
      <c r="I28" s="17">
        <v>2</v>
      </c>
      <c r="J28" s="17" t="s">
        <v>42</v>
      </c>
      <c r="K28" s="17" t="s">
        <v>3598</v>
      </c>
      <c r="L28" s="17">
        <v>5</v>
      </c>
      <c r="M28" s="17" t="s">
        <v>3595</v>
      </c>
      <c r="N28" s="17" t="s">
        <v>234</v>
      </c>
      <c r="O28" s="18" t="str">
        <f t="shared" si="0"/>
        <v>if stockid="2066.tw" then begin marketid=2;catid=5; end;</v>
      </c>
      <c r="P28" s="17"/>
      <c r="Q28" s="17"/>
    </row>
    <row r="29" spans="1:17" ht="21.6" customHeight="1">
      <c r="A29" s="16">
        <v>34</v>
      </c>
      <c r="B29" s="17" t="s">
        <v>2061</v>
      </c>
      <c r="C29" s="17" t="s">
        <v>3576</v>
      </c>
      <c r="D29" s="16">
        <v>2067</v>
      </c>
      <c r="E29" s="16" t="s">
        <v>3575</v>
      </c>
      <c r="F29" s="17" t="s">
        <v>2062</v>
      </c>
      <c r="G29" s="17" t="s">
        <v>1995</v>
      </c>
      <c r="H29" s="17" t="s">
        <v>3596</v>
      </c>
      <c r="I29" s="17">
        <v>2</v>
      </c>
      <c r="J29" s="17" t="s">
        <v>42</v>
      </c>
      <c r="K29" s="17" t="s">
        <v>3598</v>
      </c>
      <c r="L29" s="17">
        <v>5</v>
      </c>
      <c r="M29" s="17" t="s">
        <v>3595</v>
      </c>
      <c r="N29" s="17" t="s">
        <v>234</v>
      </c>
      <c r="O29" s="18" t="str">
        <f t="shared" si="0"/>
        <v>if stockid="2067.tw" then begin marketid=2;catid=5; end;</v>
      </c>
      <c r="P29" s="17"/>
      <c r="Q29" s="17"/>
    </row>
    <row r="30" spans="1:17" ht="21.6" customHeight="1">
      <c r="A30" s="16">
        <v>35</v>
      </c>
      <c r="B30" s="17" t="s">
        <v>2063</v>
      </c>
      <c r="C30" s="17" t="s">
        <v>3576</v>
      </c>
      <c r="D30" s="16">
        <v>2070</v>
      </c>
      <c r="E30" s="16" t="s">
        <v>3575</v>
      </c>
      <c r="F30" s="17" t="s">
        <v>2064</v>
      </c>
      <c r="G30" s="17" t="s">
        <v>1995</v>
      </c>
      <c r="H30" s="17" t="s">
        <v>3596</v>
      </c>
      <c r="I30" s="17">
        <v>2</v>
      </c>
      <c r="J30" s="17" t="s">
        <v>42</v>
      </c>
      <c r="K30" s="17" t="s">
        <v>3598</v>
      </c>
      <c r="L30" s="17">
        <v>5</v>
      </c>
      <c r="M30" s="17" t="s">
        <v>3595</v>
      </c>
      <c r="N30" s="17" t="s">
        <v>234</v>
      </c>
      <c r="O30" s="18" t="str">
        <f t="shared" si="0"/>
        <v>if stockid="2070.tw" then begin marketid=2;catid=5; end;</v>
      </c>
      <c r="P30" s="17"/>
      <c r="Q30" s="17"/>
    </row>
    <row r="31" spans="1:17" ht="21.6" customHeight="1">
      <c r="A31" s="16">
        <v>37</v>
      </c>
      <c r="B31" s="17" t="s">
        <v>2067</v>
      </c>
      <c r="C31" s="17" t="s">
        <v>3576</v>
      </c>
      <c r="D31" s="16">
        <v>2230</v>
      </c>
      <c r="E31" s="16" t="s">
        <v>3575</v>
      </c>
      <c r="F31" s="17" t="s">
        <v>2068</v>
      </c>
      <c r="G31" s="17" t="s">
        <v>1995</v>
      </c>
      <c r="H31" s="17" t="s">
        <v>3596</v>
      </c>
      <c r="I31" s="17">
        <v>2</v>
      </c>
      <c r="J31" s="17" t="s">
        <v>42</v>
      </c>
      <c r="K31" s="17" t="s">
        <v>3598</v>
      </c>
      <c r="L31" s="17">
        <v>5</v>
      </c>
      <c r="M31" s="17" t="s">
        <v>3595</v>
      </c>
      <c r="N31" s="17" t="s">
        <v>234</v>
      </c>
      <c r="O31" s="18" t="str">
        <f t="shared" si="0"/>
        <v>if stockid="2230.tw" then begin marketid=2;catid=5; end;</v>
      </c>
      <c r="P31" s="17"/>
      <c r="Q31" s="17"/>
    </row>
    <row r="32" spans="1:17" ht="21.6" customHeight="1">
      <c r="A32" s="16">
        <v>38</v>
      </c>
      <c r="B32" s="17" t="s">
        <v>2069</v>
      </c>
      <c r="C32" s="17" t="s">
        <v>3576</v>
      </c>
      <c r="D32" s="16">
        <v>2235</v>
      </c>
      <c r="E32" s="16" t="s">
        <v>3575</v>
      </c>
      <c r="F32" s="17" t="s">
        <v>2070</v>
      </c>
      <c r="G32" s="17" t="s">
        <v>1995</v>
      </c>
      <c r="H32" s="17" t="s">
        <v>3596</v>
      </c>
      <c r="I32" s="17">
        <v>2</v>
      </c>
      <c r="J32" s="17" t="s">
        <v>42</v>
      </c>
      <c r="K32" s="17" t="s">
        <v>3598</v>
      </c>
      <c r="L32" s="17">
        <v>5</v>
      </c>
      <c r="M32" s="17" t="s">
        <v>3595</v>
      </c>
      <c r="N32" s="17" t="s">
        <v>234</v>
      </c>
      <c r="O32" s="18" t="str">
        <f t="shared" si="0"/>
        <v>if stockid="2235.tw" then begin marketid=2;catid=5; end;</v>
      </c>
      <c r="P32" s="17"/>
      <c r="Q32" s="17"/>
    </row>
    <row r="33" spans="1:17" ht="21.6" customHeight="1">
      <c r="A33" s="16">
        <v>87</v>
      </c>
      <c r="B33" s="17" t="s">
        <v>2169</v>
      </c>
      <c r="C33" s="17" t="s">
        <v>3576</v>
      </c>
      <c r="D33" s="16">
        <v>3162</v>
      </c>
      <c r="E33" s="16" t="s">
        <v>3575</v>
      </c>
      <c r="F33" s="17" t="s">
        <v>2170</v>
      </c>
      <c r="G33" s="17" t="s">
        <v>1995</v>
      </c>
      <c r="H33" s="17" t="s">
        <v>3596</v>
      </c>
      <c r="I33" s="17">
        <v>2</v>
      </c>
      <c r="J33" s="17" t="s">
        <v>42</v>
      </c>
      <c r="K33" s="17" t="s">
        <v>3598</v>
      </c>
      <c r="L33" s="17">
        <v>5</v>
      </c>
      <c r="M33" s="17" t="s">
        <v>3595</v>
      </c>
      <c r="N33" s="17" t="s">
        <v>234</v>
      </c>
      <c r="O33" s="18" t="str">
        <f t="shared" si="0"/>
        <v>if stockid="3162.tw" then begin marketid=2;catid=5; end;</v>
      </c>
      <c r="P33" s="17"/>
      <c r="Q33" s="17"/>
    </row>
    <row r="34" spans="1:17" ht="21.6" customHeight="1">
      <c r="A34" s="16">
        <v>92</v>
      </c>
      <c r="B34" s="17" t="s">
        <v>2179</v>
      </c>
      <c r="C34" s="17" t="s">
        <v>3576</v>
      </c>
      <c r="D34" s="16">
        <v>3178</v>
      </c>
      <c r="E34" s="16" t="s">
        <v>3575</v>
      </c>
      <c r="F34" s="17" t="s">
        <v>2180</v>
      </c>
      <c r="G34" s="17" t="s">
        <v>1995</v>
      </c>
      <c r="H34" s="17" t="s">
        <v>3596</v>
      </c>
      <c r="I34" s="17">
        <v>2</v>
      </c>
      <c r="J34" s="17" t="s">
        <v>42</v>
      </c>
      <c r="K34" s="17" t="s">
        <v>3598</v>
      </c>
      <c r="L34" s="17">
        <v>5</v>
      </c>
      <c r="M34" s="17" t="s">
        <v>3595</v>
      </c>
      <c r="N34" s="17" t="s">
        <v>234</v>
      </c>
      <c r="O34" s="18" t="str">
        <f t="shared" si="0"/>
        <v>if stockid="3178.tw" then begin marketid=2;catid=5; end;</v>
      </c>
      <c r="P34" s="17"/>
      <c r="Q34" s="17"/>
    </row>
    <row r="35" spans="1:17" ht="21.6" customHeight="1">
      <c r="A35" s="16">
        <v>106</v>
      </c>
      <c r="B35" s="17" t="s">
        <v>2207</v>
      </c>
      <c r="C35" s="17" t="s">
        <v>3576</v>
      </c>
      <c r="D35" s="16">
        <v>3226</v>
      </c>
      <c r="E35" s="16" t="s">
        <v>3575</v>
      </c>
      <c r="F35" s="17" t="s">
        <v>2208</v>
      </c>
      <c r="G35" s="17" t="s">
        <v>1995</v>
      </c>
      <c r="H35" s="17" t="s">
        <v>3596</v>
      </c>
      <c r="I35" s="17">
        <v>2</v>
      </c>
      <c r="J35" s="17" t="s">
        <v>42</v>
      </c>
      <c r="K35" s="17" t="s">
        <v>3598</v>
      </c>
      <c r="L35" s="17">
        <v>5</v>
      </c>
      <c r="M35" s="17" t="s">
        <v>3595</v>
      </c>
      <c r="N35" s="17" t="s">
        <v>234</v>
      </c>
      <c r="O35" s="18" t="str">
        <f t="shared" si="0"/>
        <v>if stockid="3226.tw" then begin marketid=2;catid=5; end;</v>
      </c>
      <c r="P35" s="17"/>
      <c r="Q35" s="17"/>
    </row>
    <row r="36" spans="1:17" ht="21.6" customHeight="1">
      <c r="A36" s="16">
        <v>149</v>
      </c>
      <c r="B36" s="17" t="s">
        <v>2293</v>
      </c>
      <c r="C36" s="17" t="s">
        <v>3576</v>
      </c>
      <c r="D36" s="16">
        <v>3379</v>
      </c>
      <c r="E36" s="16" t="s">
        <v>3575</v>
      </c>
      <c r="F36" s="17" t="s">
        <v>2294</v>
      </c>
      <c r="G36" s="17" t="s">
        <v>1995</v>
      </c>
      <c r="H36" s="17" t="s">
        <v>3596</v>
      </c>
      <c r="I36" s="17">
        <v>2</v>
      </c>
      <c r="J36" s="17" t="s">
        <v>42</v>
      </c>
      <c r="K36" s="17" t="s">
        <v>3598</v>
      </c>
      <c r="L36" s="17">
        <v>5</v>
      </c>
      <c r="M36" s="17" t="s">
        <v>3595</v>
      </c>
      <c r="N36" s="17" t="s">
        <v>234</v>
      </c>
      <c r="O36" s="18" t="str">
        <f t="shared" si="0"/>
        <v>if stockid="3379.tw" then begin marketid=2;catid=5; end;</v>
      </c>
      <c r="P36" s="17"/>
      <c r="Q36" s="17"/>
    </row>
    <row r="37" spans="1:17" ht="21.6" customHeight="1">
      <c r="A37" s="16">
        <v>153</v>
      </c>
      <c r="B37" s="17" t="s">
        <v>2301</v>
      </c>
      <c r="C37" s="17" t="s">
        <v>3576</v>
      </c>
      <c r="D37" s="16">
        <v>3426</v>
      </c>
      <c r="E37" s="16" t="s">
        <v>3575</v>
      </c>
      <c r="F37" s="17" t="s">
        <v>2302</v>
      </c>
      <c r="G37" s="17" t="s">
        <v>1995</v>
      </c>
      <c r="H37" s="17" t="s">
        <v>3596</v>
      </c>
      <c r="I37" s="17">
        <v>2</v>
      </c>
      <c r="J37" s="17" t="s">
        <v>42</v>
      </c>
      <c r="K37" s="17" t="s">
        <v>3598</v>
      </c>
      <c r="L37" s="17">
        <v>5</v>
      </c>
      <c r="M37" s="17" t="s">
        <v>3595</v>
      </c>
      <c r="N37" s="17" t="s">
        <v>234</v>
      </c>
      <c r="O37" s="18" t="str">
        <f t="shared" si="0"/>
        <v>if stockid="3426.tw" then begin marketid=2;catid=5; end;</v>
      </c>
      <c r="P37" s="17"/>
      <c r="Q37" s="17"/>
    </row>
    <row r="38" spans="1:17" ht="21.6" customHeight="1">
      <c r="A38" s="16">
        <v>222</v>
      </c>
      <c r="B38" s="17" t="s">
        <v>2439</v>
      </c>
      <c r="C38" s="17" t="s">
        <v>3576</v>
      </c>
      <c r="D38" s="16">
        <v>3685</v>
      </c>
      <c r="E38" s="16" t="s">
        <v>3575</v>
      </c>
      <c r="F38" s="17" t="s">
        <v>2440</v>
      </c>
      <c r="G38" s="17" t="s">
        <v>1995</v>
      </c>
      <c r="H38" s="17" t="s">
        <v>3596</v>
      </c>
      <c r="I38" s="17">
        <v>2</v>
      </c>
      <c r="J38" s="17" t="s">
        <v>42</v>
      </c>
      <c r="K38" s="17" t="s">
        <v>3598</v>
      </c>
      <c r="L38" s="17">
        <v>5</v>
      </c>
      <c r="M38" s="17" t="s">
        <v>3595</v>
      </c>
      <c r="N38" s="17" t="s">
        <v>234</v>
      </c>
      <c r="O38" s="18" t="str">
        <f t="shared" si="0"/>
        <v>if stockid="3685.tw" then begin marketid=2;catid=5; end;</v>
      </c>
      <c r="P38" s="17"/>
      <c r="Q38" s="17"/>
    </row>
    <row r="39" spans="1:17" ht="21.6" customHeight="1">
      <c r="A39" s="16">
        <v>285</v>
      </c>
      <c r="B39" s="17" t="s">
        <v>2565</v>
      </c>
      <c r="C39" s="17" t="s">
        <v>3576</v>
      </c>
      <c r="D39" s="16">
        <v>4502</v>
      </c>
      <c r="E39" s="16" t="s">
        <v>3575</v>
      </c>
      <c r="F39" s="17" t="s">
        <v>2566</v>
      </c>
      <c r="G39" s="17" t="s">
        <v>1995</v>
      </c>
      <c r="H39" s="17" t="s">
        <v>3596</v>
      </c>
      <c r="I39" s="17">
        <v>2</v>
      </c>
      <c r="J39" s="17" t="s">
        <v>42</v>
      </c>
      <c r="K39" s="17" t="s">
        <v>3598</v>
      </c>
      <c r="L39" s="17">
        <v>5</v>
      </c>
      <c r="M39" s="17" t="s">
        <v>3595</v>
      </c>
      <c r="N39" s="17" t="s">
        <v>234</v>
      </c>
      <c r="O39" s="18" t="str">
        <f t="shared" si="0"/>
        <v>if stockid="4502.tw" then begin marketid=2;catid=5; end;</v>
      </c>
      <c r="P39" s="17"/>
      <c r="Q39" s="17"/>
    </row>
    <row r="40" spans="1:17" ht="21.6" customHeight="1">
      <c r="A40" s="16">
        <v>286</v>
      </c>
      <c r="B40" s="17" t="s">
        <v>2567</v>
      </c>
      <c r="C40" s="17" t="s">
        <v>3576</v>
      </c>
      <c r="D40" s="16">
        <v>4503</v>
      </c>
      <c r="E40" s="16" t="s">
        <v>3575</v>
      </c>
      <c r="F40" s="17" t="s">
        <v>2568</v>
      </c>
      <c r="G40" s="17" t="s">
        <v>1995</v>
      </c>
      <c r="H40" s="17" t="s">
        <v>3596</v>
      </c>
      <c r="I40" s="17">
        <v>2</v>
      </c>
      <c r="J40" s="17" t="s">
        <v>42</v>
      </c>
      <c r="K40" s="17" t="s">
        <v>3598</v>
      </c>
      <c r="L40" s="17">
        <v>5</v>
      </c>
      <c r="M40" s="17" t="s">
        <v>3595</v>
      </c>
      <c r="N40" s="17" t="s">
        <v>234</v>
      </c>
      <c r="O40" s="18" t="str">
        <f t="shared" si="0"/>
        <v>if stockid="4503.tw" then begin marketid=2;catid=5; end;</v>
      </c>
      <c r="P40" s="17"/>
      <c r="Q40" s="17"/>
    </row>
    <row r="41" spans="1:17" ht="21.6" customHeight="1">
      <c r="A41" s="16">
        <v>287</v>
      </c>
      <c r="B41" s="17" t="s">
        <v>2569</v>
      </c>
      <c r="C41" s="17" t="s">
        <v>3576</v>
      </c>
      <c r="D41" s="16">
        <v>4506</v>
      </c>
      <c r="E41" s="16" t="s">
        <v>3575</v>
      </c>
      <c r="F41" s="17" t="s">
        <v>2570</v>
      </c>
      <c r="G41" s="17" t="s">
        <v>1995</v>
      </c>
      <c r="H41" s="17" t="s">
        <v>3596</v>
      </c>
      <c r="I41" s="17">
        <v>2</v>
      </c>
      <c r="J41" s="17" t="s">
        <v>42</v>
      </c>
      <c r="K41" s="17" t="s">
        <v>3598</v>
      </c>
      <c r="L41" s="17">
        <v>5</v>
      </c>
      <c r="M41" s="17" t="s">
        <v>3595</v>
      </c>
      <c r="N41" s="17" t="s">
        <v>234</v>
      </c>
      <c r="O41" s="18" t="str">
        <f t="shared" si="0"/>
        <v>if stockid="4506.tw" then begin marketid=2;catid=5; end;</v>
      </c>
      <c r="P41" s="17"/>
      <c r="Q41" s="17"/>
    </row>
    <row r="42" spans="1:17" ht="21.6" customHeight="1">
      <c r="A42" s="16">
        <v>288</v>
      </c>
      <c r="B42" s="17" t="s">
        <v>2571</v>
      </c>
      <c r="C42" s="17" t="s">
        <v>3576</v>
      </c>
      <c r="D42" s="16">
        <v>4510</v>
      </c>
      <c r="E42" s="16" t="s">
        <v>3575</v>
      </c>
      <c r="F42" s="17" t="s">
        <v>2572</v>
      </c>
      <c r="G42" s="17" t="s">
        <v>1995</v>
      </c>
      <c r="H42" s="17" t="s">
        <v>3596</v>
      </c>
      <c r="I42" s="17">
        <v>2</v>
      </c>
      <c r="J42" s="17" t="s">
        <v>42</v>
      </c>
      <c r="K42" s="17" t="s">
        <v>3598</v>
      </c>
      <c r="L42" s="17">
        <v>5</v>
      </c>
      <c r="M42" s="17" t="s">
        <v>3595</v>
      </c>
      <c r="N42" s="17" t="s">
        <v>234</v>
      </c>
      <c r="O42" s="18" t="str">
        <f t="shared" si="0"/>
        <v>if stockid="4510.tw" then begin marketid=2;catid=5; end;</v>
      </c>
      <c r="P42" s="17"/>
      <c r="Q42" s="17"/>
    </row>
    <row r="43" spans="1:17" ht="21.6" customHeight="1">
      <c r="A43" s="16">
        <v>289</v>
      </c>
      <c r="B43" s="17" t="s">
        <v>2573</v>
      </c>
      <c r="C43" s="17" t="s">
        <v>3576</v>
      </c>
      <c r="D43" s="16">
        <v>4513</v>
      </c>
      <c r="E43" s="16" t="s">
        <v>3575</v>
      </c>
      <c r="F43" s="17" t="s">
        <v>2574</v>
      </c>
      <c r="G43" s="17" t="s">
        <v>1995</v>
      </c>
      <c r="H43" s="17" t="s">
        <v>3596</v>
      </c>
      <c r="I43" s="17">
        <v>2</v>
      </c>
      <c r="J43" s="17" t="s">
        <v>42</v>
      </c>
      <c r="K43" s="17" t="s">
        <v>3598</v>
      </c>
      <c r="L43" s="17">
        <v>5</v>
      </c>
      <c r="M43" s="17" t="s">
        <v>3595</v>
      </c>
      <c r="N43" s="17" t="s">
        <v>234</v>
      </c>
      <c r="O43" s="18" t="str">
        <f t="shared" si="0"/>
        <v>if stockid="4513.tw" then begin marketid=2;catid=5; end;</v>
      </c>
      <c r="P43" s="17"/>
      <c r="Q43" s="17"/>
    </row>
    <row r="44" spans="1:17" ht="21.6" customHeight="1">
      <c r="A44" s="16">
        <v>290</v>
      </c>
      <c r="B44" s="17" t="s">
        <v>2575</v>
      </c>
      <c r="C44" s="17" t="s">
        <v>3576</v>
      </c>
      <c r="D44" s="16">
        <v>4523</v>
      </c>
      <c r="E44" s="16" t="s">
        <v>3575</v>
      </c>
      <c r="F44" s="17" t="s">
        <v>2576</v>
      </c>
      <c r="G44" s="17" t="s">
        <v>1995</v>
      </c>
      <c r="H44" s="17" t="s">
        <v>3596</v>
      </c>
      <c r="I44" s="17">
        <v>2</v>
      </c>
      <c r="J44" s="17" t="s">
        <v>42</v>
      </c>
      <c r="K44" s="17" t="s">
        <v>3598</v>
      </c>
      <c r="L44" s="17">
        <v>5</v>
      </c>
      <c r="M44" s="17" t="s">
        <v>3595</v>
      </c>
      <c r="N44" s="17" t="s">
        <v>234</v>
      </c>
      <c r="O44" s="18" t="str">
        <f t="shared" si="0"/>
        <v>if stockid="4523.tw" then begin marketid=2;catid=5; end;</v>
      </c>
      <c r="P44" s="17"/>
      <c r="Q44" s="17"/>
    </row>
    <row r="45" spans="1:17" ht="21.6" customHeight="1">
      <c r="A45" s="16">
        <v>291</v>
      </c>
      <c r="B45" s="17" t="s">
        <v>2577</v>
      </c>
      <c r="C45" s="17" t="s">
        <v>3576</v>
      </c>
      <c r="D45" s="16">
        <v>4527</v>
      </c>
      <c r="E45" s="16" t="s">
        <v>3575</v>
      </c>
      <c r="F45" s="17" t="s">
        <v>2578</v>
      </c>
      <c r="G45" s="17" t="s">
        <v>1995</v>
      </c>
      <c r="H45" s="17" t="s">
        <v>3596</v>
      </c>
      <c r="I45" s="17">
        <v>2</v>
      </c>
      <c r="J45" s="17" t="s">
        <v>42</v>
      </c>
      <c r="K45" s="17" t="s">
        <v>3598</v>
      </c>
      <c r="L45" s="17">
        <v>5</v>
      </c>
      <c r="M45" s="17" t="s">
        <v>3595</v>
      </c>
      <c r="N45" s="17" t="s">
        <v>234</v>
      </c>
      <c r="O45" s="18" t="str">
        <f t="shared" si="0"/>
        <v>if stockid="4527.tw" then begin marketid=2;catid=5; end;</v>
      </c>
      <c r="P45" s="17"/>
      <c r="Q45" s="17"/>
    </row>
    <row r="46" spans="1:17" ht="21.6" customHeight="1">
      <c r="A46" s="16">
        <v>292</v>
      </c>
      <c r="B46" s="17" t="s">
        <v>2579</v>
      </c>
      <c r="C46" s="17" t="s">
        <v>3576</v>
      </c>
      <c r="D46" s="16">
        <v>4528</v>
      </c>
      <c r="E46" s="16" t="s">
        <v>3575</v>
      </c>
      <c r="F46" s="17" t="s">
        <v>2580</v>
      </c>
      <c r="G46" s="17" t="s">
        <v>1995</v>
      </c>
      <c r="H46" s="17" t="s">
        <v>3596</v>
      </c>
      <c r="I46" s="17">
        <v>2</v>
      </c>
      <c r="J46" s="17" t="s">
        <v>42</v>
      </c>
      <c r="K46" s="17" t="s">
        <v>3598</v>
      </c>
      <c r="L46" s="17">
        <v>5</v>
      </c>
      <c r="M46" s="17" t="s">
        <v>3595</v>
      </c>
      <c r="N46" s="17" t="s">
        <v>234</v>
      </c>
      <c r="O46" s="18" t="str">
        <f t="shared" si="0"/>
        <v>if stockid="4528.tw" then begin marketid=2;catid=5; end;</v>
      </c>
      <c r="P46" s="17"/>
      <c r="Q46" s="17"/>
    </row>
    <row r="47" spans="1:17" ht="21.6" customHeight="1">
      <c r="A47" s="16">
        <v>294</v>
      </c>
      <c r="B47" s="17" t="s">
        <v>2583</v>
      </c>
      <c r="C47" s="17" t="s">
        <v>3576</v>
      </c>
      <c r="D47" s="16">
        <v>4530</v>
      </c>
      <c r="E47" s="16" t="s">
        <v>3575</v>
      </c>
      <c r="F47" s="17" t="s">
        <v>2584</v>
      </c>
      <c r="G47" s="17" t="s">
        <v>1995</v>
      </c>
      <c r="H47" s="17" t="s">
        <v>3596</v>
      </c>
      <c r="I47" s="17">
        <v>2</v>
      </c>
      <c r="J47" s="17" t="s">
        <v>42</v>
      </c>
      <c r="K47" s="17" t="s">
        <v>3598</v>
      </c>
      <c r="L47" s="17">
        <v>5</v>
      </c>
      <c r="M47" s="17" t="s">
        <v>3595</v>
      </c>
      <c r="N47" s="17" t="s">
        <v>234</v>
      </c>
      <c r="O47" s="18" t="str">
        <f t="shared" si="0"/>
        <v>if stockid="4530.tw" then begin marketid=2;catid=5; end;</v>
      </c>
      <c r="P47" s="17"/>
      <c r="Q47" s="17"/>
    </row>
    <row r="48" spans="1:17" ht="21.6" customHeight="1">
      <c r="A48" s="16">
        <v>295</v>
      </c>
      <c r="B48" s="17" t="s">
        <v>2585</v>
      </c>
      <c r="C48" s="17" t="s">
        <v>3576</v>
      </c>
      <c r="D48" s="16">
        <v>4533</v>
      </c>
      <c r="E48" s="16" t="s">
        <v>3575</v>
      </c>
      <c r="F48" s="17" t="s">
        <v>2586</v>
      </c>
      <c r="G48" s="17" t="s">
        <v>1995</v>
      </c>
      <c r="H48" s="17" t="s">
        <v>3596</v>
      </c>
      <c r="I48" s="17">
        <v>2</v>
      </c>
      <c r="J48" s="17" t="s">
        <v>42</v>
      </c>
      <c r="K48" s="17" t="s">
        <v>3598</v>
      </c>
      <c r="L48" s="17">
        <v>5</v>
      </c>
      <c r="M48" s="17" t="s">
        <v>3595</v>
      </c>
      <c r="N48" s="17" t="s">
        <v>234</v>
      </c>
      <c r="O48" s="18" t="str">
        <f t="shared" si="0"/>
        <v>if stockid="4533.tw" then begin marketid=2;catid=5; end;</v>
      </c>
      <c r="P48" s="17"/>
      <c r="Q48" s="17"/>
    </row>
    <row r="49" spans="1:17" ht="21.6" customHeight="1">
      <c r="A49" s="16">
        <v>296</v>
      </c>
      <c r="B49" s="17" t="s">
        <v>2587</v>
      </c>
      <c r="C49" s="17" t="s">
        <v>3576</v>
      </c>
      <c r="D49" s="16">
        <v>4534</v>
      </c>
      <c r="E49" s="16" t="s">
        <v>3575</v>
      </c>
      <c r="F49" s="17" t="s">
        <v>2588</v>
      </c>
      <c r="G49" s="17" t="s">
        <v>1995</v>
      </c>
      <c r="H49" s="17" t="s">
        <v>3596</v>
      </c>
      <c r="I49" s="17">
        <v>2</v>
      </c>
      <c r="J49" s="17" t="s">
        <v>42</v>
      </c>
      <c r="K49" s="17" t="s">
        <v>3598</v>
      </c>
      <c r="L49" s="17">
        <v>5</v>
      </c>
      <c r="M49" s="17" t="s">
        <v>3595</v>
      </c>
      <c r="N49" s="17" t="s">
        <v>234</v>
      </c>
      <c r="O49" s="18" t="str">
        <f t="shared" si="0"/>
        <v>if stockid="4534.tw" then begin marketid=2;catid=5; end;</v>
      </c>
      <c r="P49" s="17"/>
      <c r="Q49" s="17"/>
    </row>
    <row r="50" spans="1:17" ht="21.6" customHeight="1">
      <c r="A50" s="16">
        <v>297</v>
      </c>
      <c r="B50" s="17" t="s">
        <v>2589</v>
      </c>
      <c r="C50" s="17" t="s">
        <v>3576</v>
      </c>
      <c r="D50" s="16">
        <v>4535</v>
      </c>
      <c r="E50" s="16" t="s">
        <v>3575</v>
      </c>
      <c r="F50" s="17" t="s">
        <v>2590</v>
      </c>
      <c r="G50" s="17" t="s">
        <v>1995</v>
      </c>
      <c r="H50" s="17" t="s">
        <v>3596</v>
      </c>
      <c r="I50" s="17">
        <v>2</v>
      </c>
      <c r="J50" s="17" t="s">
        <v>42</v>
      </c>
      <c r="K50" s="17" t="s">
        <v>3598</v>
      </c>
      <c r="L50" s="17">
        <v>5</v>
      </c>
      <c r="M50" s="17" t="s">
        <v>3595</v>
      </c>
      <c r="N50" s="17" t="s">
        <v>234</v>
      </c>
      <c r="O50" s="18" t="str">
        <f t="shared" si="0"/>
        <v>if stockid="4535.tw" then begin marketid=2;catid=5; end;</v>
      </c>
      <c r="P50" s="17"/>
      <c r="Q50" s="17"/>
    </row>
    <row r="51" spans="1:17" ht="21.6" customHeight="1">
      <c r="A51" s="16">
        <v>298</v>
      </c>
      <c r="B51" s="17" t="s">
        <v>2591</v>
      </c>
      <c r="C51" s="17" t="s">
        <v>3576</v>
      </c>
      <c r="D51" s="16">
        <v>4538</v>
      </c>
      <c r="E51" s="16" t="s">
        <v>3575</v>
      </c>
      <c r="F51" s="17" t="s">
        <v>2592</v>
      </c>
      <c r="G51" s="17" t="s">
        <v>1995</v>
      </c>
      <c r="H51" s="17" t="s">
        <v>3596</v>
      </c>
      <c r="I51" s="17">
        <v>2</v>
      </c>
      <c r="J51" s="17" t="s">
        <v>42</v>
      </c>
      <c r="K51" s="17" t="s">
        <v>3598</v>
      </c>
      <c r="L51" s="17">
        <v>5</v>
      </c>
      <c r="M51" s="17" t="s">
        <v>3595</v>
      </c>
      <c r="N51" s="17" t="s">
        <v>234</v>
      </c>
      <c r="O51" s="18" t="str">
        <f t="shared" si="0"/>
        <v>if stockid="4538.tw" then begin marketid=2;catid=5; end;</v>
      </c>
      <c r="P51" s="17"/>
      <c r="Q51" s="17"/>
    </row>
    <row r="52" spans="1:17" ht="21.6" customHeight="1">
      <c r="A52" s="16">
        <v>301</v>
      </c>
      <c r="B52" s="17" t="s">
        <v>2597</v>
      </c>
      <c r="C52" s="17" t="s">
        <v>3576</v>
      </c>
      <c r="D52" s="16">
        <v>4543</v>
      </c>
      <c r="E52" s="16" t="s">
        <v>3575</v>
      </c>
      <c r="F52" s="17" t="s">
        <v>2598</v>
      </c>
      <c r="G52" s="17" t="s">
        <v>1995</v>
      </c>
      <c r="H52" s="17" t="s">
        <v>3596</v>
      </c>
      <c r="I52" s="17">
        <v>2</v>
      </c>
      <c r="J52" s="17" t="s">
        <v>42</v>
      </c>
      <c r="K52" s="17" t="s">
        <v>3598</v>
      </c>
      <c r="L52" s="17">
        <v>5</v>
      </c>
      <c r="M52" s="17" t="s">
        <v>3595</v>
      </c>
      <c r="N52" s="17" t="s">
        <v>234</v>
      </c>
      <c r="O52" s="18" t="str">
        <f t="shared" si="0"/>
        <v>if stockid="4543.tw" then begin marketid=2;catid=5; end;</v>
      </c>
      <c r="P52" s="17"/>
      <c r="Q52" s="17"/>
    </row>
    <row r="53" spans="1:17" ht="21.6" customHeight="1">
      <c r="A53" s="16">
        <v>302</v>
      </c>
      <c r="B53" s="17" t="s">
        <v>2599</v>
      </c>
      <c r="C53" s="17" t="s">
        <v>3576</v>
      </c>
      <c r="D53" s="16">
        <v>4549</v>
      </c>
      <c r="E53" s="16" t="s">
        <v>3575</v>
      </c>
      <c r="F53" s="17" t="s">
        <v>2600</v>
      </c>
      <c r="G53" s="17" t="s">
        <v>1995</v>
      </c>
      <c r="H53" s="17" t="s">
        <v>3596</v>
      </c>
      <c r="I53" s="17">
        <v>2</v>
      </c>
      <c r="J53" s="17" t="s">
        <v>42</v>
      </c>
      <c r="K53" s="17" t="s">
        <v>3598</v>
      </c>
      <c r="L53" s="17">
        <v>5</v>
      </c>
      <c r="M53" s="17" t="s">
        <v>3595</v>
      </c>
      <c r="N53" s="17" t="s">
        <v>234</v>
      </c>
      <c r="O53" s="18" t="str">
        <f t="shared" si="0"/>
        <v>if stockid="4549.tw" then begin marketid=2;catid=5; end;</v>
      </c>
      <c r="P53" s="17"/>
      <c r="Q53" s="17"/>
    </row>
    <row r="54" spans="1:17" ht="21.6" customHeight="1">
      <c r="A54" s="16">
        <v>303</v>
      </c>
      <c r="B54" s="17" t="s">
        <v>2601</v>
      </c>
      <c r="C54" s="17" t="s">
        <v>3576</v>
      </c>
      <c r="D54" s="16">
        <v>4550</v>
      </c>
      <c r="E54" s="16" t="s">
        <v>3575</v>
      </c>
      <c r="F54" s="17" t="s">
        <v>2602</v>
      </c>
      <c r="G54" s="17" t="s">
        <v>1995</v>
      </c>
      <c r="H54" s="17" t="s">
        <v>3596</v>
      </c>
      <c r="I54" s="17">
        <v>2</v>
      </c>
      <c r="J54" s="17" t="s">
        <v>42</v>
      </c>
      <c r="K54" s="17" t="s">
        <v>3598</v>
      </c>
      <c r="L54" s="17">
        <v>5</v>
      </c>
      <c r="M54" s="17" t="s">
        <v>3595</v>
      </c>
      <c r="N54" s="17" t="s">
        <v>234</v>
      </c>
      <c r="O54" s="18" t="str">
        <f t="shared" si="0"/>
        <v>if stockid="4550.tw" then begin marketid=2;catid=5; end;</v>
      </c>
      <c r="P54" s="17"/>
      <c r="Q54" s="17"/>
    </row>
    <row r="55" spans="1:17" ht="21.6" customHeight="1">
      <c r="A55" s="16">
        <v>306</v>
      </c>
      <c r="B55" s="17" t="s">
        <v>2607</v>
      </c>
      <c r="C55" s="17" t="s">
        <v>3576</v>
      </c>
      <c r="D55" s="16">
        <v>4561</v>
      </c>
      <c r="E55" s="16" t="s">
        <v>3575</v>
      </c>
      <c r="F55" s="17" t="s">
        <v>2608</v>
      </c>
      <c r="G55" s="17" t="s">
        <v>1995</v>
      </c>
      <c r="H55" s="17" t="s">
        <v>3596</v>
      </c>
      <c r="I55" s="17">
        <v>2</v>
      </c>
      <c r="J55" s="17" t="s">
        <v>42</v>
      </c>
      <c r="K55" s="17" t="s">
        <v>3598</v>
      </c>
      <c r="L55" s="17">
        <v>5</v>
      </c>
      <c r="M55" s="17" t="s">
        <v>3595</v>
      </c>
      <c r="N55" s="17" t="s">
        <v>234</v>
      </c>
      <c r="O55" s="18" t="str">
        <f t="shared" si="0"/>
        <v>if stockid="4561.tw" then begin marketid=2;catid=5; end;</v>
      </c>
      <c r="P55" s="17"/>
      <c r="Q55" s="17"/>
    </row>
    <row r="56" spans="1:17" ht="21.6" customHeight="1">
      <c r="A56" s="16">
        <v>307</v>
      </c>
      <c r="B56" s="17" t="s">
        <v>2609</v>
      </c>
      <c r="C56" s="17" t="s">
        <v>3576</v>
      </c>
      <c r="D56" s="16">
        <v>4563</v>
      </c>
      <c r="E56" s="16" t="s">
        <v>3575</v>
      </c>
      <c r="F56" s="17" t="s">
        <v>2610</v>
      </c>
      <c r="G56" s="17" t="s">
        <v>1995</v>
      </c>
      <c r="H56" s="17" t="s">
        <v>3596</v>
      </c>
      <c r="I56" s="17">
        <v>2</v>
      </c>
      <c r="J56" s="17" t="s">
        <v>42</v>
      </c>
      <c r="K56" s="17" t="s">
        <v>3598</v>
      </c>
      <c r="L56" s="17">
        <v>5</v>
      </c>
      <c r="M56" s="17" t="s">
        <v>3595</v>
      </c>
      <c r="N56" s="17" t="s">
        <v>234</v>
      </c>
      <c r="O56" s="18" t="str">
        <f t="shared" si="0"/>
        <v>if stockid="4563.tw" then begin marketid=2;catid=5; end;</v>
      </c>
      <c r="P56" s="17"/>
      <c r="Q56" s="17"/>
    </row>
    <row r="57" spans="1:17" ht="21.6" customHeight="1">
      <c r="A57" s="16">
        <v>308</v>
      </c>
      <c r="B57" s="17" t="s">
        <v>2611</v>
      </c>
      <c r="C57" s="17" t="s">
        <v>3576</v>
      </c>
      <c r="D57" s="16">
        <v>4568</v>
      </c>
      <c r="E57" s="16" t="s">
        <v>3575</v>
      </c>
      <c r="F57" s="17" t="s">
        <v>2612</v>
      </c>
      <c r="G57" s="17" t="s">
        <v>1995</v>
      </c>
      <c r="H57" s="17" t="s">
        <v>3596</v>
      </c>
      <c r="I57" s="17">
        <v>2</v>
      </c>
      <c r="J57" s="17" t="s">
        <v>42</v>
      </c>
      <c r="K57" s="17" t="s">
        <v>3598</v>
      </c>
      <c r="L57" s="17">
        <v>5</v>
      </c>
      <c r="M57" s="17" t="s">
        <v>3595</v>
      </c>
      <c r="N57" s="17" t="s">
        <v>234</v>
      </c>
      <c r="O57" s="18" t="str">
        <f t="shared" si="0"/>
        <v>if stockid="4568.tw" then begin marketid=2;catid=5; end;</v>
      </c>
      <c r="P57" s="17"/>
      <c r="Q57" s="17"/>
    </row>
    <row r="58" spans="1:17" ht="21.6" customHeight="1">
      <c r="A58" s="16">
        <v>309</v>
      </c>
      <c r="B58" s="17" t="s">
        <v>2613</v>
      </c>
      <c r="C58" s="17" t="s">
        <v>3576</v>
      </c>
      <c r="D58" s="16">
        <v>4580</v>
      </c>
      <c r="E58" s="16" t="s">
        <v>3575</v>
      </c>
      <c r="F58" s="17" t="s">
        <v>2614</v>
      </c>
      <c r="G58" s="17" t="s">
        <v>1995</v>
      </c>
      <c r="H58" s="17" t="s">
        <v>3596</v>
      </c>
      <c r="I58" s="17">
        <v>2</v>
      </c>
      <c r="J58" s="17" t="s">
        <v>42</v>
      </c>
      <c r="K58" s="17" t="s">
        <v>3598</v>
      </c>
      <c r="L58" s="17">
        <v>5</v>
      </c>
      <c r="M58" s="17" t="s">
        <v>3595</v>
      </c>
      <c r="N58" s="17" t="s">
        <v>234</v>
      </c>
      <c r="O58" s="18" t="str">
        <f t="shared" si="0"/>
        <v>if stockid="4580.tw" then begin marketid=2;catid=5; end;</v>
      </c>
      <c r="P58" s="17"/>
      <c r="Q58" s="17"/>
    </row>
    <row r="59" spans="1:17" ht="21.6" customHeight="1">
      <c r="A59" s="16">
        <v>486</v>
      </c>
      <c r="B59" s="17" t="s">
        <v>2967</v>
      </c>
      <c r="C59" s="17" t="s">
        <v>3576</v>
      </c>
      <c r="D59" s="16">
        <v>6122</v>
      </c>
      <c r="E59" s="16" t="s">
        <v>3575</v>
      </c>
      <c r="F59" s="17" t="s">
        <v>2968</v>
      </c>
      <c r="G59" s="17" t="s">
        <v>1995</v>
      </c>
      <c r="H59" s="17" t="s">
        <v>3596</v>
      </c>
      <c r="I59" s="17">
        <v>2</v>
      </c>
      <c r="J59" s="17" t="s">
        <v>42</v>
      </c>
      <c r="K59" s="17" t="s">
        <v>3598</v>
      </c>
      <c r="L59" s="17">
        <v>5</v>
      </c>
      <c r="M59" s="17" t="s">
        <v>3595</v>
      </c>
      <c r="N59" s="17" t="s">
        <v>234</v>
      </c>
      <c r="O59" s="18" t="str">
        <f t="shared" si="0"/>
        <v>if stockid="6122.tw" then begin marketid=2;catid=5; end;</v>
      </c>
      <c r="P59" s="17"/>
      <c r="Q59" s="17"/>
    </row>
    <row r="60" spans="1:17" ht="21.6" customHeight="1">
      <c r="A60" s="16">
        <v>580</v>
      </c>
      <c r="B60" s="17" t="s">
        <v>3155</v>
      </c>
      <c r="C60" s="17" t="s">
        <v>3576</v>
      </c>
      <c r="D60" s="16">
        <v>6425</v>
      </c>
      <c r="E60" s="16" t="s">
        <v>3575</v>
      </c>
      <c r="F60" s="17" t="s">
        <v>3156</v>
      </c>
      <c r="G60" s="17" t="s">
        <v>1995</v>
      </c>
      <c r="H60" s="17" t="s">
        <v>3596</v>
      </c>
      <c r="I60" s="17">
        <v>2</v>
      </c>
      <c r="J60" s="17" t="s">
        <v>42</v>
      </c>
      <c r="K60" s="17" t="s">
        <v>3598</v>
      </c>
      <c r="L60" s="17">
        <v>5</v>
      </c>
      <c r="M60" s="17" t="s">
        <v>3595</v>
      </c>
      <c r="N60" s="17" t="s">
        <v>234</v>
      </c>
      <c r="O60" s="18" t="str">
        <f t="shared" si="0"/>
        <v>if stockid="6425.tw" then begin marketid=2;catid=5; end;</v>
      </c>
      <c r="P60" s="17"/>
      <c r="Q60" s="17"/>
    </row>
    <row r="61" spans="1:17" ht="21.6" customHeight="1">
      <c r="A61" s="16">
        <v>632</v>
      </c>
      <c r="B61" s="17" t="s">
        <v>3259</v>
      </c>
      <c r="C61" s="17" t="s">
        <v>3576</v>
      </c>
      <c r="D61" s="16">
        <v>6603</v>
      </c>
      <c r="E61" s="16" t="s">
        <v>3575</v>
      </c>
      <c r="F61" s="17" t="s">
        <v>3260</v>
      </c>
      <c r="G61" s="17" t="s">
        <v>1995</v>
      </c>
      <c r="H61" s="17" t="s">
        <v>3596</v>
      </c>
      <c r="I61" s="17">
        <v>2</v>
      </c>
      <c r="J61" s="17" t="s">
        <v>42</v>
      </c>
      <c r="K61" s="17" t="s">
        <v>3598</v>
      </c>
      <c r="L61" s="17">
        <v>5</v>
      </c>
      <c r="M61" s="17" t="s">
        <v>3595</v>
      </c>
      <c r="N61" s="17" t="s">
        <v>234</v>
      </c>
      <c r="O61" s="18" t="str">
        <f t="shared" si="0"/>
        <v>if stockid="6603.tw" then begin marketid=2;catid=5; end;</v>
      </c>
      <c r="P61" s="17"/>
      <c r="Q61" s="17"/>
    </row>
    <row r="62" spans="1:17" ht="21.6" customHeight="1">
      <c r="A62" s="16">
        <v>633</v>
      </c>
      <c r="B62" s="17" t="s">
        <v>3261</v>
      </c>
      <c r="C62" s="17" t="s">
        <v>3576</v>
      </c>
      <c r="D62" s="16">
        <v>6609</v>
      </c>
      <c r="E62" s="16" t="s">
        <v>3575</v>
      </c>
      <c r="F62" s="17" t="s">
        <v>3262</v>
      </c>
      <c r="G62" s="17" t="s">
        <v>1995</v>
      </c>
      <c r="H62" s="17" t="s">
        <v>3596</v>
      </c>
      <c r="I62" s="17">
        <v>2</v>
      </c>
      <c r="J62" s="17" t="s">
        <v>42</v>
      </c>
      <c r="K62" s="17" t="s">
        <v>3598</v>
      </c>
      <c r="L62" s="17">
        <v>5</v>
      </c>
      <c r="M62" s="17" t="s">
        <v>3595</v>
      </c>
      <c r="N62" s="17" t="s">
        <v>234</v>
      </c>
      <c r="O62" s="18" t="str">
        <f t="shared" si="0"/>
        <v>if stockid="6609.tw" then begin marketid=2;catid=5; end;</v>
      </c>
      <c r="P62" s="17"/>
      <c r="Q62" s="17"/>
    </row>
    <row r="63" spans="1:17" ht="21.6" customHeight="1">
      <c r="A63" s="16">
        <v>674</v>
      </c>
      <c r="B63" s="17" t="s">
        <v>3343</v>
      </c>
      <c r="C63" s="17" t="s">
        <v>3576</v>
      </c>
      <c r="D63" s="16">
        <v>8027</v>
      </c>
      <c r="E63" s="16" t="s">
        <v>3575</v>
      </c>
      <c r="F63" s="17" t="s">
        <v>3344</v>
      </c>
      <c r="G63" s="17" t="s">
        <v>1995</v>
      </c>
      <c r="H63" s="17" t="s">
        <v>3596</v>
      </c>
      <c r="I63" s="17">
        <v>2</v>
      </c>
      <c r="J63" s="17" t="s">
        <v>42</v>
      </c>
      <c r="K63" s="17" t="s">
        <v>3598</v>
      </c>
      <c r="L63" s="17">
        <v>5</v>
      </c>
      <c r="M63" s="17" t="s">
        <v>3595</v>
      </c>
      <c r="N63" s="17" t="s">
        <v>234</v>
      </c>
      <c r="O63" s="18" t="str">
        <f t="shared" si="0"/>
        <v>if stockid="8027.tw" then begin marketid=2;catid=5; end;</v>
      </c>
      <c r="P63" s="17"/>
      <c r="Q63" s="17"/>
    </row>
    <row r="64" spans="1:17" ht="21.6" customHeight="1">
      <c r="A64" s="16">
        <v>698</v>
      </c>
      <c r="B64" s="17" t="s">
        <v>3391</v>
      </c>
      <c r="C64" s="17" t="s">
        <v>3576</v>
      </c>
      <c r="D64" s="16">
        <v>8083</v>
      </c>
      <c r="E64" s="16" t="s">
        <v>3575</v>
      </c>
      <c r="F64" s="17" t="s">
        <v>3392</v>
      </c>
      <c r="G64" s="17" t="s">
        <v>1995</v>
      </c>
      <c r="H64" s="17" t="s">
        <v>3596</v>
      </c>
      <c r="I64" s="17">
        <v>2</v>
      </c>
      <c r="J64" s="17" t="s">
        <v>42</v>
      </c>
      <c r="K64" s="17" t="s">
        <v>3598</v>
      </c>
      <c r="L64" s="17">
        <v>5</v>
      </c>
      <c r="M64" s="17" t="s">
        <v>3595</v>
      </c>
      <c r="N64" s="17" t="s">
        <v>234</v>
      </c>
      <c r="O64" s="18" t="str">
        <f t="shared" si="0"/>
        <v>if stockid="8083.tw" then begin marketid=2;catid=5; end;</v>
      </c>
      <c r="P64" s="17"/>
      <c r="Q64" s="17"/>
    </row>
    <row r="65" spans="1:17" ht="21.6" customHeight="1">
      <c r="A65" s="16">
        <v>711</v>
      </c>
      <c r="B65" s="17" t="s">
        <v>3417</v>
      </c>
      <c r="C65" s="17" t="s">
        <v>3576</v>
      </c>
      <c r="D65" s="16">
        <v>8107</v>
      </c>
      <c r="E65" s="16" t="s">
        <v>3575</v>
      </c>
      <c r="F65" s="17" t="s">
        <v>3418</v>
      </c>
      <c r="G65" s="17" t="s">
        <v>1995</v>
      </c>
      <c r="H65" s="17" t="s">
        <v>3596</v>
      </c>
      <c r="I65" s="17">
        <v>2</v>
      </c>
      <c r="J65" s="17" t="s">
        <v>42</v>
      </c>
      <c r="K65" s="17" t="s">
        <v>3598</v>
      </c>
      <c r="L65" s="17">
        <v>5</v>
      </c>
      <c r="M65" s="17" t="s">
        <v>3595</v>
      </c>
      <c r="N65" s="17" t="s">
        <v>234</v>
      </c>
      <c r="O65" s="18" t="str">
        <f t="shared" si="0"/>
        <v>if stockid="8107.tw" then begin marketid=2;catid=5; end;</v>
      </c>
      <c r="P65" s="17"/>
      <c r="Q65" s="17"/>
    </row>
    <row r="66" spans="1:17" ht="21.6" customHeight="1">
      <c r="A66" s="16">
        <v>723</v>
      </c>
      <c r="B66" s="17" t="s">
        <v>3441</v>
      </c>
      <c r="C66" s="17" t="s">
        <v>3576</v>
      </c>
      <c r="D66" s="16">
        <v>8255</v>
      </c>
      <c r="E66" s="16" t="s">
        <v>3575</v>
      </c>
      <c r="F66" s="17" t="s">
        <v>3442</v>
      </c>
      <c r="G66" s="17" t="s">
        <v>1995</v>
      </c>
      <c r="H66" s="17" t="s">
        <v>3596</v>
      </c>
      <c r="I66" s="17">
        <v>2</v>
      </c>
      <c r="J66" s="17" t="s">
        <v>42</v>
      </c>
      <c r="K66" s="17" t="s">
        <v>3598</v>
      </c>
      <c r="L66" s="17">
        <v>5</v>
      </c>
      <c r="M66" s="17" t="s">
        <v>3595</v>
      </c>
      <c r="N66" s="17" t="s">
        <v>234</v>
      </c>
      <c r="O66" s="18" t="str">
        <f t="shared" si="0"/>
        <v>if stockid="8255.tw" then begin marketid=2;catid=5; end;</v>
      </c>
      <c r="P66" s="17"/>
      <c r="Q66" s="17"/>
    </row>
    <row r="67" spans="1:17" ht="21.6" customHeight="1">
      <c r="A67" s="16">
        <v>787</v>
      </c>
      <c r="B67" s="17" t="s">
        <v>3569</v>
      </c>
      <c r="C67" s="17" t="s">
        <v>3576</v>
      </c>
      <c r="D67" s="16">
        <v>9951</v>
      </c>
      <c r="E67" s="16" t="s">
        <v>3575</v>
      </c>
      <c r="F67" s="17" t="s">
        <v>3570</v>
      </c>
      <c r="G67" s="17" t="s">
        <v>1995</v>
      </c>
      <c r="H67" s="17" t="s">
        <v>3596</v>
      </c>
      <c r="I67" s="17">
        <v>2</v>
      </c>
      <c r="J67" s="17" t="s">
        <v>42</v>
      </c>
      <c r="K67" s="17" t="s">
        <v>3598</v>
      </c>
      <c r="L67" s="17">
        <v>5</v>
      </c>
      <c r="M67" s="17" t="s">
        <v>3595</v>
      </c>
      <c r="N67" s="17" t="s">
        <v>234</v>
      </c>
      <c r="O67" s="18" t="str">
        <f t="shared" ref="O67:O130" si="1">_xlfn.CONCAT(C67,D67,E67,H67,K67,L67,M67)</f>
        <v>if stockid="9951.tw" then begin marketid=2;catid=5; end;</v>
      </c>
      <c r="P67" s="17"/>
      <c r="Q67" s="17"/>
    </row>
    <row r="68" spans="1:17" ht="21.6" customHeight="1">
      <c r="A68" s="16">
        <v>29</v>
      </c>
      <c r="B68" s="17" t="s">
        <v>2051</v>
      </c>
      <c r="C68" s="17" t="s">
        <v>3576</v>
      </c>
      <c r="D68" s="16">
        <v>2061</v>
      </c>
      <c r="E68" s="16" t="s">
        <v>3575</v>
      </c>
      <c r="F68" s="17" t="s">
        <v>2052</v>
      </c>
      <c r="G68" s="17" t="s">
        <v>1995</v>
      </c>
      <c r="H68" s="17" t="s">
        <v>3596</v>
      </c>
      <c r="I68" s="17">
        <v>2</v>
      </c>
      <c r="J68" s="17" t="s">
        <v>42</v>
      </c>
      <c r="K68" s="17" t="s">
        <v>3598</v>
      </c>
      <c r="L68" s="17">
        <v>6</v>
      </c>
      <c r="M68" s="17" t="s">
        <v>3595</v>
      </c>
      <c r="N68" s="17" t="s">
        <v>393</v>
      </c>
      <c r="O68" s="18" t="str">
        <f t="shared" si="1"/>
        <v>if stockid="2061.tw" then begin marketid=2;catid=6; end;</v>
      </c>
      <c r="P68" s="17"/>
      <c r="Q68" s="17"/>
    </row>
    <row r="69" spans="1:17" ht="21.6" customHeight="1">
      <c r="A69" s="16">
        <v>310</v>
      </c>
      <c r="B69" s="17" t="s">
        <v>2615</v>
      </c>
      <c r="C69" s="17" t="s">
        <v>3576</v>
      </c>
      <c r="D69" s="16">
        <v>4609</v>
      </c>
      <c r="E69" s="16" t="s">
        <v>3575</v>
      </c>
      <c r="F69" s="17" t="s">
        <v>2616</v>
      </c>
      <c r="G69" s="17" t="s">
        <v>1995</v>
      </c>
      <c r="H69" s="17" t="s">
        <v>3596</v>
      </c>
      <c r="I69" s="17">
        <v>2</v>
      </c>
      <c r="J69" s="17" t="s">
        <v>42</v>
      </c>
      <c r="K69" s="17" t="s">
        <v>3598</v>
      </c>
      <c r="L69" s="17">
        <v>6</v>
      </c>
      <c r="M69" s="17" t="s">
        <v>3595</v>
      </c>
      <c r="N69" s="17" t="s">
        <v>393</v>
      </c>
      <c r="O69" s="18" t="str">
        <f t="shared" si="1"/>
        <v>if stockid="4609.tw" then begin marketid=2;catid=6; end;</v>
      </c>
      <c r="P69" s="17"/>
      <c r="Q69" s="17"/>
    </row>
    <row r="70" spans="1:17" ht="21.6" customHeight="1">
      <c r="A70" s="16">
        <v>28</v>
      </c>
      <c r="B70" s="17" t="s">
        <v>2049</v>
      </c>
      <c r="C70" s="17" t="s">
        <v>3576</v>
      </c>
      <c r="D70" s="16">
        <v>2035</v>
      </c>
      <c r="E70" s="16" t="s">
        <v>3575</v>
      </c>
      <c r="F70" s="17" t="s">
        <v>2050</v>
      </c>
      <c r="G70" s="17" t="s">
        <v>1995</v>
      </c>
      <c r="H70" s="17" t="s">
        <v>3596</v>
      </c>
      <c r="I70" s="17">
        <v>2</v>
      </c>
      <c r="J70" s="17" t="s">
        <v>42</v>
      </c>
      <c r="K70" s="17" t="s">
        <v>3598</v>
      </c>
      <c r="L70" s="17">
        <v>10</v>
      </c>
      <c r="M70" s="17" t="s">
        <v>3595</v>
      </c>
      <c r="N70" s="17" t="s">
        <v>517</v>
      </c>
      <c r="O70" s="18" t="str">
        <f t="shared" si="1"/>
        <v>if stockid="2035.tw" then begin marketid=2;catid=10; end;</v>
      </c>
      <c r="P70" s="17"/>
      <c r="Q70" s="17"/>
    </row>
    <row r="71" spans="1:17" ht="21.6" customHeight="1">
      <c r="A71" s="16">
        <v>30</v>
      </c>
      <c r="B71" s="17" t="s">
        <v>2053</v>
      </c>
      <c r="C71" s="17" t="s">
        <v>3576</v>
      </c>
      <c r="D71" s="16">
        <v>2063</v>
      </c>
      <c r="E71" s="16" t="s">
        <v>3575</v>
      </c>
      <c r="F71" s="17" t="s">
        <v>2054</v>
      </c>
      <c r="G71" s="17" t="s">
        <v>1995</v>
      </c>
      <c r="H71" s="17" t="s">
        <v>3596</v>
      </c>
      <c r="I71" s="17">
        <v>2</v>
      </c>
      <c r="J71" s="17" t="s">
        <v>42</v>
      </c>
      <c r="K71" s="17" t="s">
        <v>3598</v>
      </c>
      <c r="L71" s="17">
        <v>10</v>
      </c>
      <c r="M71" s="17" t="s">
        <v>3595</v>
      </c>
      <c r="N71" s="17" t="s">
        <v>517</v>
      </c>
      <c r="O71" s="18" t="str">
        <f t="shared" si="1"/>
        <v>if stockid="2063.tw" then begin marketid=2;catid=10; end;</v>
      </c>
      <c r="P71" s="17"/>
      <c r="Q71" s="17"/>
    </row>
    <row r="72" spans="1:17" ht="21.6" customHeight="1">
      <c r="A72" s="16">
        <v>31</v>
      </c>
      <c r="B72" s="17" t="s">
        <v>2055</v>
      </c>
      <c r="C72" s="17" t="s">
        <v>3576</v>
      </c>
      <c r="D72" s="16">
        <v>2064</v>
      </c>
      <c r="E72" s="16" t="s">
        <v>3575</v>
      </c>
      <c r="F72" s="17" t="s">
        <v>2056</v>
      </c>
      <c r="G72" s="17" t="s">
        <v>1995</v>
      </c>
      <c r="H72" s="17" t="s">
        <v>3596</v>
      </c>
      <c r="I72" s="17">
        <v>2</v>
      </c>
      <c r="J72" s="17" t="s">
        <v>42</v>
      </c>
      <c r="K72" s="17" t="s">
        <v>3598</v>
      </c>
      <c r="L72" s="17">
        <v>10</v>
      </c>
      <c r="M72" s="17" t="s">
        <v>3595</v>
      </c>
      <c r="N72" s="17" t="s">
        <v>517</v>
      </c>
      <c r="O72" s="18" t="str">
        <f t="shared" si="1"/>
        <v>if stockid="2064.tw" then begin marketid=2;catid=10; end;</v>
      </c>
      <c r="P72" s="17"/>
      <c r="Q72" s="17"/>
    </row>
    <row r="73" spans="1:17" ht="21.6" customHeight="1">
      <c r="A73" s="16">
        <v>32</v>
      </c>
      <c r="B73" s="17" t="s">
        <v>2057</v>
      </c>
      <c r="C73" s="17" t="s">
        <v>3576</v>
      </c>
      <c r="D73" s="16">
        <v>2065</v>
      </c>
      <c r="E73" s="16" t="s">
        <v>3575</v>
      </c>
      <c r="F73" s="17" t="s">
        <v>2058</v>
      </c>
      <c r="G73" s="17" t="s">
        <v>1995</v>
      </c>
      <c r="H73" s="17" t="s">
        <v>3596</v>
      </c>
      <c r="I73" s="17">
        <v>2</v>
      </c>
      <c r="J73" s="17" t="s">
        <v>42</v>
      </c>
      <c r="K73" s="17" t="s">
        <v>3598</v>
      </c>
      <c r="L73" s="17">
        <v>10</v>
      </c>
      <c r="M73" s="17" t="s">
        <v>3595</v>
      </c>
      <c r="N73" s="17" t="s">
        <v>517</v>
      </c>
      <c r="O73" s="18" t="str">
        <f t="shared" si="1"/>
        <v>if stockid="2065.tw" then begin marketid=2;catid=10; end;</v>
      </c>
      <c r="P73" s="17"/>
      <c r="Q73" s="17"/>
    </row>
    <row r="74" spans="1:17" ht="21.6" customHeight="1">
      <c r="A74" s="16">
        <v>359</v>
      </c>
      <c r="B74" s="17" t="s">
        <v>2713</v>
      </c>
      <c r="C74" s="17" t="s">
        <v>3576</v>
      </c>
      <c r="D74" s="16">
        <v>5009</v>
      </c>
      <c r="E74" s="16" t="s">
        <v>3575</v>
      </c>
      <c r="F74" s="17" t="s">
        <v>2714</v>
      </c>
      <c r="G74" s="17" t="s">
        <v>1995</v>
      </c>
      <c r="H74" s="17" t="s">
        <v>3596</v>
      </c>
      <c r="I74" s="17">
        <v>2</v>
      </c>
      <c r="J74" s="17" t="s">
        <v>42</v>
      </c>
      <c r="K74" s="17" t="s">
        <v>3598</v>
      </c>
      <c r="L74" s="17">
        <v>10</v>
      </c>
      <c r="M74" s="17" t="s">
        <v>3595</v>
      </c>
      <c r="N74" s="17" t="s">
        <v>517</v>
      </c>
      <c r="O74" s="18" t="str">
        <f t="shared" si="1"/>
        <v>if stockid="5009.tw" then begin marketid=2;catid=10; end;</v>
      </c>
      <c r="P74" s="17"/>
      <c r="Q74" s="17"/>
    </row>
    <row r="75" spans="1:17" ht="21.6" customHeight="1">
      <c r="A75" s="16">
        <v>360</v>
      </c>
      <c r="B75" s="17" t="s">
        <v>2715</v>
      </c>
      <c r="C75" s="17" t="s">
        <v>3576</v>
      </c>
      <c r="D75" s="16">
        <v>5011</v>
      </c>
      <c r="E75" s="16" t="s">
        <v>3575</v>
      </c>
      <c r="F75" s="17" t="s">
        <v>2716</v>
      </c>
      <c r="G75" s="17" t="s">
        <v>1995</v>
      </c>
      <c r="H75" s="17" t="s">
        <v>3596</v>
      </c>
      <c r="I75" s="17">
        <v>2</v>
      </c>
      <c r="J75" s="17" t="s">
        <v>42</v>
      </c>
      <c r="K75" s="17" t="s">
        <v>3598</v>
      </c>
      <c r="L75" s="17">
        <v>10</v>
      </c>
      <c r="M75" s="17" t="s">
        <v>3595</v>
      </c>
      <c r="N75" s="17" t="s">
        <v>517</v>
      </c>
      <c r="O75" s="18" t="str">
        <f t="shared" si="1"/>
        <v>if stockid="5011.tw" then begin marketid=2;catid=10; end;</v>
      </c>
      <c r="P75" s="17"/>
      <c r="Q75" s="17"/>
    </row>
    <row r="76" spans="1:17" ht="21.6" customHeight="1">
      <c r="A76" s="16">
        <v>361</v>
      </c>
      <c r="B76" s="17" t="s">
        <v>2717</v>
      </c>
      <c r="C76" s="17" t="s">
        <v>3576</v>
      </c>
      <c r="D76" s="16">
        <v>5013</v>
      </c>
      <c r="E76" s="16" t="s">
        <v>3575</v>
      </c>
      <c r="F76" s="17" t="s">
        <v>2718</v>
      </c>
      <c r="G76" s="17" t="s">
        <v>1995</v>
      </c>
      <c r="H76" s="17" t="s">
        <v>3596</v>
      </c>
      <c r="I76" s="17">
        <v>2</v>
      </c>
      <c r="J76" s="17" t="s">
        <v>42</v>
      </c>
      <c r="K76" s="17" t="s">
        <v>3598</v>
      </c>
      <c r="L76" s="17">
        <v>10</v>
      </c>
      <c r="M76" s="17" t="s">
        <v>3595</v>
      </c>
      <c r="N76" s="17" t="s">
        <v>517</v>
      </c>
      <c r="O76" s="18" t="str">
        <f t="shared" si="1"/>
        <v>if stockid="5013.tw" then begin marketid=2;catid=10; end;</v>
      </c>
      <c r="P76" s="17"/>
      <c r="Q76" s="17"/>
    </row>
    <row r="77" spans="1:17" ht="21.6" customHeight="1">
      <c r="A77" s="16">
        <v>362</v>
      </c>
      <c r="B77" s="17" t="s">
        <v>2719</v>
      </c>
      <c r="C77" s="17" t="s">
        <v>3576</v>
      </c>
      <c r="D77" s="16">
        <v>5014</v>
      </c>
      <c r="E77" s="16" t="s">
        <v>3575</v>
      </c>
      <c r="F77" s="17" t="s">
        <v>2720</v>
      </c>
      <c r="G77" s="17" t="s">
        <v>1995</v>
      </c>
      <c r="H77" s="17" t="s">
        <v>3596</v>
      </c>
      <c r="I77" s="17">
        <v>2</v>
      </c>
      <c r="J77" s="17" t="s">
        <v>42</v>
      </c>
      <c r="K77" s="17" t="s">
        <v>3598</v>
      </c>
      <c r="L77" s="17">
        <v>10</v>
      </c>
      <c r="M77" s="17" t="s">
        <v>3595</v>
      </c>
      <c r="N77" s="17" t="s">
        <v>517</v>
      </c>
      <c r="O77" s="18" t="str">
        <f t="shared" si="1"/>
        <v>if stockid="5014.tw" then begin marketid=2;catid=10; end;</v>
      </c>
      <c r="P77" s="17"/>
      <c r="Q77" s="17"/>
    </row>
    <row r="78" spans="1:17" ht="21.6" customHeight="1">
      <c r="A78" s="16">
        <v>363</v>
      </c>
      <c r="B78" s="17" t="s">
        <v>2721</v>
      </c>
      <c r="C78" s="17" t="s">
        <v>3576</v>
      </c>
      <c r="D78" s="16">
        <v>5015</v>
      </c>
      <c r="E78" s="16" t="s">
        <v>3575</v>
      </c>
      <c r="F78" s="17" t="s">
        <v>2722</v>
      </c>
      <c r="G78" s="17" t="s">
        <v>1995</v>
      </c>
      <c r="H78" s="17" t="s">
        <v>3596</v>
      </c>
      <c r="I78" s="17">
        <v>2</v>
      </c>
      <c r="J78" s="17" t="s">
        <v>42</v>
      </c>
      <c r="K78" s="17" t="s">
        <v>3598</v>
      </c>
      <c r="L78" s="17">
        <v>10</v>
      </c>
      <c r="M78" s="17" t="s">
        <v>3595</v>
      </c>
      <c r="N78" s="17" t="s">
        <v>517</v>
      </c>
      <c r="O78" s="18" t="str">
        <f t="shared" si="1"/>
        <v>if stockid="5015.tw" then begin marketid=2;catid=10; end;</v>
      </c>
      <c r="P78" s="17"/>
      <c r="Q78" s="17"/>
    </row>
    <row r="79" spans="1:17" ht="21.6" customHeight="1">
      <c r="A79" s="16">
        <v>364</v>
      </c>
      <c r="B79" s="17" t="s">
        <v>2723</v>
      </c>
      <c r="C79" s="17" t="s">
        <v>3576</v>
      </c>
      <c r="D79" s="16">
        <v>5016</v>
      </c>
      <c r="E79" s="16" t="s">
        <v>3575</v>
      </c>
      <c r="F79" s="17" t="s">
        <v>2724</v>
      </c>
      <c r="G79" s="17" t="s">
        <v>1995</v>
      </c>
      <c r="H79" s="17" t="s">
        <v>3596</v>
      </c>
      <c r="I79" s="17">
        <v>2</v>
      </c>
      <c r="J79" s="17" t="s">
        <v>42</v>
      </c>
      <c r="K79" s="17" t="s">
        <v>3598</v>
      </c>
      <c r="L79" s="17">
        <v>10</v>
      </c>
      <c r="M79" s="17" t="s">
        <v>3595</v>
      </c>
      <c r="N79" s="17" t="s">
        <v>517</v>
      </c>
      <c r="O79" s="18" t="str">
        <f t="shared" si="1"/>
        <v>if stockid="5016.tw" then begin marketid=2;catid=10; end;</v>
      </c>
      <c r="P79" s="17"/>
      <c r="Q79" s="17"/>
    </row>
    <row r="80" spans="1:17" ht="21.6" customHeight="1">
      <c r="A80" s="16">
        <v>557</v>
      </c>
      <c r="B80" s="17" t="s">
        <v>3109</v>
      </c>
      <c r="C80" s="17" t="s">
        <v>3576</v>
      </c>
      <c r="D80" s="16">
        <v>6248</v>
      </c>
      <c r="E80" s="16" t="s">
        <v>3575</v>
      </c>
      <c r="F80" s="17" t="s">
        <v>3110</v>
      </c>
      <c r="G80" s="17" t="s">
        <v>1995</v>
      </c>
      <c r="H80" s="17" t="s">
        <v>3596</v>
      </c>
      <c r="I80" s="17">
        <v>2</v>
      </c>
      <c r="J80" s="17" t="s">
        <v>42</v>
      </c>
      <c r="K80" s="17" t="s">
        <v>3598</v>
      </c>
      <c r="L80" s="17">
        <v>10</v>
      </c>
      <c r="M80" s="17" t="s">
        <v>3595</v>
      </c>
      <c r="N80" s="17" t="s">
        <v>517</v>
      </c>
      <c r="O80" s="18" t="str">
        <f t="shared" si="1"/>
        <v>if stockid="6248.tw" then begin marketid=2;catid=10; end;</v>
      </c>
      <c r="P80" s="17"/>
      <c r="Q80" s="17"/>
    </row>
    <row r="81" spans="1:17" ht="21.6" customHeight="1">
      <c r="A81" s="16">
        <v>731</v>
      </c>
      <c r="B81" s="17" t="s">
        <v>3457</v>
      </c>
      <c r="C81" s="17" t="s">
        <v>3576</v>
      </c>
      <c r="D81" s="16">
        <v>8349</v>
      </c>
      <c r="E81" s="16" t="s">
        <v>3575</v>
      </c>
      <c r="F81" s="17" t="s">
        <v>3458</v>
      </c>
      <c r="G81" s="17" t="s">
        <v>1995</v>
      </c>
      <c r="H81" s="17" t="s">
        <v>3596</v>
      </c>
      <c r="I81" s="17">
        <v>2</v>
      </c>
      <c r="J81" s="17" t="s">
        <v>42</v>
      </c>
      <c r="K81" s="17" t="s">
        <v>3598</v>
      </c>
      <c r="L81" s="17">
        <v>10</v>
      </c>
      <c r="M81" s="17" t="s">
        <v>3595</v>
      </c>
      <c r="N81" s="17" t="s">
        <v>517</v>
      </c>
      <c r="O81" s="18" t="str">
        <f t="shared" si="1"/>
        <v>if stockid="8349.tw" then begin marketid=2;catid=10; end;</v>
      </c>
      <c r="P81" s="17"/>
      <c r="Q81" s="17"/>
    </row>
    <row r="82" spans="1:17" ht="21.6" customHeight="1">
      <c r="A82" s="16">
        <v>741</v>
      </c>
      <c r="B82" s="17" t="s">
        <v>3477</v>
      </c>
      <c r="C82" s="17" t="s">
        <v>3576</v>
      </c>
      <c r="D82" s="16">
        <v>8415</v>
      </c>
      <c r="E82" s="16" t="s">
        <v>3575</v>
      </c>
      <c r="F82" s="17" t="s">
        <v>3478</v>
      </c>
      <c r="G82" s="17" t="s">
        <v>1995</v>
      </c>
      <c r="H82" s="17" t="s">
        <v>3596</v>
      </c>
      <c r="I82" s="17">
        <v>2</v>
      </c>
      <c r="J82" s="17" t="s">
        <v>42</v>
      </c>
      <c r="K82" s="17" t="s">
        <v>3598</v>
      </c>
      <c r="L82" s="17">
        <v>10</v>
      </c>
      <c r="M82" s="17" t="s">
        <v>3595</v>
      </c>
      <c r="N82" s="17" t="s">
        <v>517</v>
      </c>
      <c r="O82" s="18" t="str">
        <f t="shared" si="1"/>
        <v>if stockid="8415.tw" then begin marketid=2;catid=10; end;</v>
      </c>
      <c r="P82" s="17"/>
      <c r="Q82" s="17"/>
    </row>
    <row r="83" spans="1:17" ht="21.6" customHeight="1">
      <c r="A83" s="16">
        <v>775</v>
      </c>
      <c r="B83" s="17" t="s">
        <v>3545</v>
      </c>
      <c r="C83" s="17" t="s">
        <v>3576</v>
      </c>
      <c r="D83" s="16">
        <v>8930</v>
      </c>
      <c r="E83" s="16" t="s">
        <v>3575</v>
      </c>
      <c r="F83" s="17" t="s">
        <v>3546</v>
      </c>
      <c r="G83" s="17" t="s">
        <v>1995</v>
      </c>
      <c r="H83" s="17" t="s">
        <v>3596</v>
      </c>
      <c r="I83" s="17">
        <v>2</v>
      </c>
      <c r="J83" s="17" t="s">
        <v>42</v>
      </c>
      <c r="K83" s="17" t="s">
        <v>3598</v>
      </c>
      <c r="L83" s="17">
        <v>10</v>
      </c>
      <c r="M83" s="17" t="s">
        <v>3595</v>
      </c>
      <c r="N83" s="17" t="s">
        <v>517</v>
      </c>
      <c r="O83" s="18" t="str">
        <f t="shared" si="1"/>
        <v>if stockid="8930.tw" then begin marketid=2;catid=10; end;</v>
      </c>
      <c r="P83" s="17"/>
      <c r="Q83" s="17"/>
    </row>
    <row r="84" spans="1:17" ht="21.6" customHeight="1">
      <c r="A84" s="16">
        <v>789</v>
      </c>
      <c r="B84" s="17" t="s">
        <v>3573</v>
      </c>
      <c r="C84" s="17" t="s">
        <v>3576</v>
      </c>
      <c r="D84" s="16">
        <v>9962</v>
      </c>
      <c r="E84" s="16" t="s">
        <v>3575</v>
      </c>
      <c r="F84" s="17" t="s">
        <v>3574</v>
      </c>
      <c r="G84" s="17" t="s">
        <v>1995</v>
      </c>
      <c r="H84" s="17" t="s">
        <v>3596</v>
      </c>
      <c r="I84" s="17">
        <v>2</v>
      </c>
      <c r="J84" s="17" t="s">
        <v>42</v>
      </c>
      <c r="K84" s="17" t="s">
        <v>3598</v>
      </c>
      <c r="L84" s="17">
        <v>10</v>
      </c>
      <c r="M84" s="17" t="s">
        <v>3595</v>
      </c>
      <c r="N84" s="17" t="s">
        <v>517</v>
      </c>
      <c r="O84" s="18" t="str">
        <f t="shared" si="1"/>
        <v>if stockid="9962.tw" then begin marketid=2;catid=10; end;</v>
      </c>
      <c r="P84" s="17"/>
      <c r="Q84" s="17"/>
    </row>
    <row r="85" spans="1:17" ht="21.6" customHeight="1">
      <c r="A85" s="16">
        <v>365</v>
      </c>
      <c r="B85" s="17" t="s">
        <v>2725</v>
      </c>
      <c r="C85" s="17" t="s">
        <v>3576</v>
      </c>
      <c r="D85" s="16">
        <v>5102</v>
      </c>
      <c r="E85" s="16" t="s">
        <v>3575</v>
      </c>
      <c r="F85" s="17" t="s">
        <v>2726</v>
      </c>
      <c r="G85" s="17" t="s">
        <v>1995</v>
      </c>
      <c r="H85" s="17" t="s">
        <v>3596</v>
      </c>
      <c r="I85" s="17">
        <v>2</v>
      </c>
      <c r="J85" s="17" t="s">
        <v>42</v>
      </c>
      <c r="K85" s="17" t="s">
        <v>3598</v>
      </c>
      <c r="L85" s="17">
        <v>11</v>
      </c>
      <c r="M85" s="17" t="s">
        <v>3595</v>
      </c>
      <c r="N85" s="17" t="s">
        <v>574</v>
      </c>
      <c r="O85" s="18" t="str">
        <f t="shared" si="1"/>
        <v>if stockid="5102.tw" then begin marketid=2;catid=11; end;</v>
      </c>
      <c r="P85" s="17"/>
      <c r="Q85" s="17"/>
    </row>
    <row r="86" spans="1:17" ht="21.6" customHeight="1">
      <c r="A86" s="16">
        <v>39</v>
      </c>
      <c r="B86" s="17" t="s">
        <v>2071</v>
      </c>
      <c r="C86" s="17" t="s">
        <v>3576</v>
      </c>
      <c r="D86" s="16">
        <v>2596</v>
      </c>
      <c r="E86" s="16" t="s">
        <v>3575</v>
      </c>
      <c r="F86" s="17" t="s">
        <v>2072</v>
      </c>
      <c r="G86" s="17" t="s">
        <v>1995</v>
      </c>
      <c r="H86" s="17" t="s">
        <v>3596</v>
      </c>
      <c r="I86" s="17">
        <v>2</v>
      </c>
      <c r="J86" s="17" t="s">
        <v>42</v>
      </c>
      <c r="K86" s="17" t="s">
        <v>3598</v>
      </c>
      <c r="L86" s="17">
        <v>14</v>
      </c>
      <c r="M86" s="17" t="s">
        <v>3595</v>
      </c>
      <c r="N86" s="17" t="s">
        <v>329</v>
      </c>
      <c r="O86" s="18" t="str">
        <f t="shared" si="1"/>
        <v>if stockid="2596.tw" then begin marketid=2;catid=14; end;</v>
      </c>
      <c r="P86" s="17"/>
      <c r="Q86" s="17"/>
    </row>
    <row r="87" spans="1:17" ht="21.6" customHeight="1">
      <c r="A87" s="16">
        <v>93</v>
      </c>
      <c r="B87" s="17" t="s">
        <v>2181</v>
      </c>
      <c r="C87" s="17" t="s">
        <v>3576</v>
      </c>
      <c r="D87" s="16">
        <v>3188</v>
      </c>
      <c r="E87" s="16" t="s">
        <v>3575</v>
      </c>
      <c r="F87" s="17" t="s">
        <v>2182</v>
      </c>
      <c r="G87" s="17" t="s">
        <v>1995</v>
      </c>
      <c r="H87" s="17" t="s">
        <v>3596</v>
      </c>
      <c r="I87" s="17">
        <v>2</v>
      </c>
      <c r="J87" s="17" t="s">
        <v>42</v>
      </c>
      <c r="K87" s="17" t="s">
        <v>3598</v>
      </c>
      <c r="L87" s="17">
        <v>14</v>
      </c>
      <c r="M87" s="17" t="s">
        <v>3595</v>
      </c>
      <c r="N87" s="17" t="s">
        <v>329</v>
      </c>
      <c r="O87" s="18" t="str">
        <f t="shared" si="1"/>
        <v>if stockid="3188.tw" then begin marketid=2;catid=14; end;</v>
      </c>
      <c r="P87" s="17"/>
      <c r="Q87" s="17"/>
    </row>
    <row r="88" spans="1:17" ht="21.6" customHeight="1">
      <c r="A88" s="16">
        <v>164</v>
      </c>
      <c r="B88" s="17" t="s">
        <v>2323</v>
      </c>
      <c r="C88" s="17" t="s">
        <v>3576</v>
      </c>
      <c r="D88" s="16">
        <v>3489</v>
      </c>
      <c r="E88" s="16" t="s">
        <v>3575</v>
      </c>
      <c r="F88" s="17" t="s">
        <v>2324</v>
      </c>
      <c r="G88" s="17" t="s">
        <v>1995</v>
      </c>
      <c r="H88" s="17" t="s">
        <v>3596</v>
      </c>
      <c r="I88" s="17">
        <v>2</v>
      </c>
      <c r="J88" s="17" t="s">
        <v>42</v>
      </c>
      <c r="K88" s="17" t="s">
        <v>3598</v>
      </c>
      <c r="L88" s="17">
        <v>14</v>
      </c>
      <c r="M88" s="17" t="s">
        <v>3595</v>
      </c>
      <c r="N88" s="17" t="s">
        <v>329</v>
      </c>
      <c r="O88" s="18" t="str">
        <f t="shared" si="1"/>
        <v>if stockid="3489.tw" then begin marketid=2;catid=14; end;</v>
      </c>
      <c r="P88" s="17"/>
      <c r="Q88" s="17"/>
    </row>
    <row r="89" spans="1:17" ht="21.6" customHeight="1">
      <c r="A89" s="16">
        <v>236</v>
      </c>
      <c r="B89" s="17" t="s">
        <v>2467</v>
      </c>
      <c r="C89" s="17" t="s">
        <v>3576</v>
      </c>
      <c r="D89" s="16">
        <v>4113</v>
      </c>
      <c r="E89" s="16" t="s">
        <v>3575</v>
      </c>
      <c r="F89" s="17" t="s">
        <v>2468</v>
      </c>
      <c r="G89" s="17" t="s">
        <v>1995</v>
      </c>
      <c r="H89" s="17" t="s">
        <v>3596</v>
      </c>
      <c r="I89" s="17">
        <v>2</v>
      </c>
      <c r="J89" s="17" t="s">
        <v>42</v>
      </c>
      <c r="K89" s="17" t="s">
        <v>3598</v>
      </c>
      <c r="L89" s="17">
        <v>14</v>
      </c>
      <c r="M89" s="17" t="s">
        <v>3595</v>
      </c>
      <c r="N89" s="17" t="s">
        <v>329</v>
      </c>
      <c r="O89" s="18" t="str">
        <f t="shared" si="1"/>
        <v>if stockid="4113.tw" then begin marketid=2;catid=14; end;</v>
      </c>
      <c r="P89" s="17"/>
      <c r="Q89" s="17"/>
    </row>
    <row r="90" spans="1:17" ht="21.6" customHeight="1">
      <c r="A90" s="16">
        <v>277</v>
      </c>
      <c r="B90" s="17" t="s">
        <v>2549</v>
      </c>
      <c r="C90" s="17" t="s">
        <v>3576</v>
      </c>
      <c r="D90" s="16">
        <v>4416</v>
      </c>
      <c r="E90" s="16" t="s">
        <v>3575</v>
      </c>
      <c r="F90" s="17" t="s">
        <v>2550</v>
      </c>
      <c r="G90" s="17" t="s">
        <v>1995</v>
      </c>
      <c r="H90" s="17" t="s">
        <v>3596</v>
      </c>
      <c r="I90" s="17">
        <v>2</v>
      </c>
      <c r="J90" s="17" t="s">
        <v>42</v>
      </c>
      <c r="K90" s="17" t="s">
        <v>3598</v>
      </c>
      <c r="L90" s="17">
        <v>14</v>
      </c>
      <c r="M90" s="17" t="s">
        <v>3595</v>
      </c>
      <c r="N90" s="17" t="s">
        <v>329</v>
      </c>
      <c r="O90" s="18" t="str">
        <f t="shared" si="1"/>
        <v>if stockid="4416.tw" then begin marketid=2;catid=14; end;</v>
      </c>
      <c r="P90" s="17"/>
      <c r="Q90" s="17"/>
    </row>
    <row r="91" spans="1:17" ht="21.6" customHeight="1">
      <c r="A91" s="16">
        <v>337</v>
      </c>
      <c r="B91" s="17" t="s">
        <v>2669</v>
      </c>
      <c r="C91" s="17" t="s">
        <v>3576</v>
      </c>
      <c r="D91" s="16">
        <v>4907</v>
      </c>
      <c r="E91" s="16" t="s">
        <v>3575</v>
      </c>
      <c r="F91" s="17" t="s">
        <v>2670</v>
      </c>
      <c r="G91" s="17" t="s">
        <v>1995</v>
      </c>
      <c r="H91" s="17" t="s">
        <v>3596</v>
      </c>
      <c r="I91" s="17">
        <v>2</v>
      </c>
      <c r="J91" s="17" t="s">
        <v>42</v>
      </c>
      <c r="K91" s="17" t="s">
        <v>3598</v>
      </c>
      <c r="L91" s="17">
        <v>14</v>
      </c>
      <c r="M91" s="17" t="s">
        <v>3595</v>
      </c>
      <c r="N91" s="17" t="s">
        <v>329</v>
      </c>
      <c r="O91" s="18" t="str">
        <f t="shared" si="1"/>
        <v>if stockid="4907.tw" then begin marketid=2;catid=14; end;</v>
      </c>
      <c r="P91" s="17"/>
      <c r="Q91" s="17"/>
    </row>
    <row r="92" spans="1:17" ht="21.6" customHeight="1">
      <c r="A92" s="16">
        <v>369</v>
      </c>
      <c r="B92" s="17" t="s">
        <v>2733</v>
      </c>
      <c r="C92" s="17" t="s">
        <v>3576</v>
      </c>
      <c r="D92" s="16">
        <v>5206</v>
      </c>
      <c r="E92" s="16" t="s">
        <v>3575</v>
      </c>
      <c r="F92" s="17" t="s">
        <v>2734</v>
      </c>
      <c r="G92" s="17" t="s">
        <v>1995</v>
      </c>
      <c r="H92" s="17" t="s">
        <v>3596</v>
      </c>
      <c r="I92" s="17">
        <v>2</v>
      </c>
      <c r="J92" s="17" t="s">
        <v>42</v>
      </c>
      <c r="K92" s="17" t="s">
        <v>3598</v>
      </c>
      <c r="L92" s="17">
        <v>14</v>
      </c>
      <c r="M92" s="17" t="s">
        <v>3595</v>
      </c>
      <c r="N92" s="17" t="s">
        <v>329</v>
      </c>
      <c r="O92" s="18" t="str">
        <f t="shared" si="1"/>
        <v>if stockid="5206.tw" then begin marketid=2;catid=14; end;</v>
      </c>
      <c r="P92" s="17"/>
      <c r="Q92" s="17"/>
    </row>
    <row r="93" spans="1:17" ht="21.6" customHeight="1">
      <c r="A93" s="16">
        <v>374</v>
      </c>
      <c r="B93" s="17" t="s">
        <v>2743</v>
      </c>
      <c r="C93" s="17" t="s">
        <v>3576</v>
      </c>
      <c r="D93" s="16">
        <v>5213</v>
      </c>
      <c r="E93" s="16" t="s">
        <v>3575</v>
      </c>
      <c r="F93" s="17" t="s">
        <v>2744</v>
      </c>
      <c r="G93" s="17" t="s">
        <v>1995</v>
      </c>
      <c r="H93" s="17" t="s">
        <v>3596</v>
      </c>
      <c r="I93" s="17">
        <v>2</v>
      </c>
      <c r="J93" s="17" t="s">
        <v>42</v>
      </c>
      <c r="K93" s="17" t="s">
        <v>3598</v>
      </c>
      <c r="L93" s="17">
        <v>14</v>
      </c>
      <c r="M93" s="17" t="s">
        <v>3595</v>
      </c>
      <c r="N93" s="17" t="s">
        <v>329</v>
      </c>
      <c r="O93" s="18" t="str">
        <f t="shared" si="1"/>
        <v>if stockid="5213.tw" then begin marketid=2;catid=14; end;</v>
      </c>
      <c r="P93" s="17"/>
      <c r="Q93" s="17"/>
    </row>
    <row r="94" spans="1:17" ht="21.6" customHeight="1">
      <c r="A94" s="16">
        <v>401</v>
      </c>
      <c r="B94" s="17" t="s">
        <v>2797</v>
      </c>
      <c r="C94" s="17" t="s">
        <v>3576</v>
      </c>
      <c r="D94" s="16">
        <v>5324</v>
      </c>
      <c r="E94" s="16" t="s">
        <v>3575</v>
      </c>
      <c r="F94" s="17" t="s">
        <v>2798</v>
      </c>
      <c r="G94" s="17" t="s">
        <v>1995</v>
      </c>
      <c r="H94" s="17" t="s">
        <v>3596</v>
      </c>
      <c r="I94" s="17">
        <v>2</v>
      </c>
      <c r="J94" s="17" t="s">
        <v>42</v>
      </c>
      <c r="K94" s="17" t="s">
        <v>3598</v>
      </c>
      <c r="L94" s="17">
        <v>14</v>
      </c>
      <c r="M94" s="17" t="s">
        <v>3595</v>
      </c>
      <c r="N94" s="17" t="s">
        <v>329</v>
      </c>
      <c r="O94" s="18" t="str">
        <f t="shared" si="1"/>
        <v>if stockid="5324.tw" then begin marketid=2;catid=14; end;</v>
      </c>
      <c r="P94" s="17"/>
      <c r="Q94" s="17"/>
    </row>
    <row r="95" spans="1:17" ht="21.6" customHeight="1">
      <c r="A95" s="16">
        <v>429</v>
      </c>
      <c r="B95" s="17" t="s">
        <v>2853</v>
      </c>
      <c r="C95" s="17" t="s">
        <v>3576</v>
      </c>
      <c r="D95" s="16">
        <v>5455</v>
      </c>
      <c r="E95" s="16" t="s">
        <v>3575</v>
      </c>
      <c r="F95" s="17" t="s">
        <v>2854</v>
      </c>
      <c r="G95" s="17" t="s">
        <v>1995</v>
      </c>
      <c r="H95" s="17" t="s">
        <v>3596</v>
      </c>
      <c r="I95" s="17">
        <v>2</v>
      </c>
      <c r="J95" s="17" t="s">
        <v>42</v>
      </c>
      <c r="K95" s="17" t="s">
        <v>3598</v>
      </c>
      <c r="L95" s="17">
        <v>14</v>
      </c>
      <c r="M95" s="17" t="s">
        <v>3595</v>
      </c>
      <c r="N95" s="17" t="s">
        <v>329</v>
      </c>
      <c r="O95" s="18" t="str">
        <f t="shared" si="1"/>
        <v>if stockid="5455.tw" then begin marketid=2;catid=14; end;</v>
      </c>
      <c r="P95" s="17"/>
      <c r="Q95" s="17"/>
    </row>
    <row r="96" spans="1:17" ht="21.6" customHeight="1">
      <c r="A96" s="16">
        <v>446</v>
      </c>
      <c r="B96" s="17" t="s">
        <v>2887</v>
      </c>
      <c r="C96" s="17" t="s">
        <v>3576</v>
      </c>
      <c r="D96" s="16">
        <v>5508</v>
      </c>
      <c r="E96" s="16" t="s">
        <v>3575</v>
      </c>
      <c r="F96" s="17" t="s">
        <v>2888</v>
      </c>
      <c r="G96" s="17" t="s">
        <v>1995</v>
      </c>
      <c r="H96" s="17" t="s">
        <v>3596</v>
      </c>
      <c r="I96" s="17">
        <v>2</v>
      </c>
      <c r="J96" s="17" t="s">
        <v>42</v>
      </c>
      <c r="K96" s="17" t="s">
        <v>3598</v>
      </c>
      <c r="L96" s="17">
        <v>14</v>
      </c>
      <c r="M96" s="17" t="s">
        <v>3595</v>
      </c>
      <c r="N96" s="17" t="s">
        <v>329</v>
      </c>
      <c r="O96" s="18" t="str">
        <f t="shared" si="1"/>
        <v>if stockid="5508.tw" then begin marketid=2;catid=14; end;</v>
      </c>
      <c r="P96" s="17"/>
      <c r="Q96" s="17"/>
    </row>
    <row r="97" spans="1:17" ht="21.6" customHeight="1">
      <c r="A97" s="16">
        <v>447</v>
      </c>
      <c r="B97" s="17" t="s">
        <v>2889</v>
      </c>
      <c r="C97" s="17" t="s">
        <v>3576</v>
      </c>
      <c r="D97" s="16">
        <v>5511</v>
      </c>
      <c r="E97" s="16" t="s">
        <v>3575</v>
      </c>
      <c r="F97" s="17" t="s">
        <v>2890</v>
      </c>
      <c r="G97" s="17" t="s">
        <v>1995</v>
      </c>
      <c r="H97" s="17" t="s">
        <v>3596</v>
      </c>
      <c r="I97" s="17">
        <v>2</v>
      </c>
      <c r="J97" s="17" t="s">
        <v>42</v>
      </c>
      <c r="K97" s="17" t="s">
        <v>3598</v>
      </c>
      <c r="L97" s="17">
        <v>14</v>
      </c>
      <c r="M97" s="17" t="s">
        <v>3595</v>
      </c>
      <c r="N97" s="17" t="s">
        <v>329</v>
      </c>
      <c r="O97" s="18" t="str">
        <f t="shared" si="1"/>
        <v>if stockid="5511.tw" then begin marketid=2;catid=14; end;</v>
      </c>
      <c r="P97" s="17"/>
      <c r="Q97" s="17"/>
    </row>
    <row r="98" spans="1:17" ht="21.6" customHeight="1">
      <c r="A98" s="16">
        <v>448</v>
      </c>
      <c r="B98" s="17" t="s">
        <v>2891</v>
      </c>
      <c r="C98" s="17" t="s">
        <v>3576</v>
      </c>
      <c r="D98" s="16">
        <v>5512</v>
      </c>
      <c r="E98" s="16" t="s">
        <v>3575</v>
      </c>
      <c r="F98" s="17" t="s">
        <v>2892</v>
      </c>
      <c r="G98" s="17" t="s">
        <v>1995</v>
      </c>
      <c r="H98" s="17" t="s">
        <v>3596</v>
      </c>
      <c r="I98" s="17">
        <v>2</v>
      </c>
      <c r="J98" s="17" t="s">
        <v>42</v>
      </c>
      <c r="K98" s="17" t="s">
        <v>3598</v>
      </c>
      <c r="L98" s="17">
        <v>14</v>
      </c>
      <c r="M98" s="17" t="s">
        <v>3595</v>
      </c>
      <c r="N98" s="17" t="s">
        <v>329</v>
      </c>
      <c r="O98" s="18" t="str">
        <f t="shared" si="1"/>
        <v>if stockid="5512.tw" then begin marketid=2;catid=14; end;</v>
      </c>
      <c r="P98" s="17"/>
      <c r="Q98" s="17"/>
    </row>
    <row r="99" spans="1:17" ht="21.6" customHeight="1">
      <c r="A99" s="16">
        <v>449</v>
      </c>
      <c r="B99" s="17" t="s">
        <v>2893</v>
      </c>
      <c r="C99" s="17" t="s">
        <v>3576</v>
      </c>
      <c r="D99" s="16">
        <v>5514</v>
      </c>
      <c r="E99" s="16" t="s">
        <v>3575</v>
      </c>
      <c r="F99" s="17" t="s">
        <v>2894</v>
      </c>
      <c r="G99" s="17" t="s">
        <v>1995</v>
      </c>
      <c r="H99" s="17" t="s">
        <v>3596</v>
      </c>
      <c r="I99" s="17">
        <v>2</v>
      </c>
      <c r="J99" s="17" t="s">
        <v>42</v>
      </c>
      <c r="K99" s="17" t="s">
        <v>3598</v>
      </c>
      <c r="L99" s="17">
        <v>14</v>
      </c>
      <c r="M99" s="17" t="s">
        <v>3595</v>
      </c>
      <c r="N99" s="17" t="s">
        <v>329</v>
      </c>
      <c r="O99" s="18" t="str">
        <f t="shared" si="1"/>
        <v>if stockid="5514.tw" then begin marketid=2;catid=14; end;</v>
      </c>
      <c r="P99" s="17"/>
      <c r="Q99" s="17"/>
    </row>
    <row r="100" spans="1:17" ht="21.6" customHeight="1">
      <c r="A100" s="16">
        <v>450</v>
      </c>
      <c r="B100" s="17" t="s">
        <v>2895</v>
      </c>
      <c r="C100" s="17" t="s">
        <v>3576</v>
      </c>
      <c r="D100" s="16">
        <v>5516</v>
      </c>
      <c r="E100" s="16" t="s">
        <v>3575</v>
      </c>
      <c r="F100" s="17" t="s">
        <v>2896</v>
      </c>
      <c r="G100" s="17" t="s">
        <v>1995</v>
      </c>
      <c r="H100" s="17" t="s">
        <v>3596</v>
      </c>
      <c r="I100" s="17">
        <v>2</v>
      </c>
      <c r="J100" s="17" t="s">
        <v>42</v>
      </c>
      <c r="K100" s="17" t="s">
        <v>3598</v>
      </c>
      <c r="L100" s="17">
        <v>14</v>
      </c>
      <c r="M100" s="17" t="s">
        <v>3595</v>
      </c>
      <c r="N100" s="17" t="s">
        <v>329</v>
      </c>
      <c r="O100" s="18" t="str">
        <f t="shared" si="1"/>
        <v>if stockid="5516.tw" then begin marketid=2;catid=14; end;</v>
      </c>
      <c r="P100" s="17"/>
      <c r="Q100" s="17"/>
    </row>
    <row r="101" spans="1:17" ht="21.6" customHeight="1">
      <c r="A101" s="16">
        <v>451</v>
      </c>
      <c r="B101" s="17" t="s">
        <v>2897</v>
      </c>
      <c r="C101" s="17" t="s">
        <v>3576</v>
      </c>
      <c r="D101" s="16">
        <v>5520</v>
      </c>
      <c r="E101" s="16" t="s">
        <v>3575</v>
      </c>
      <c r="F101" s="17" t="s">
        <v>2898</v>
      </c>
      <c r="G101" s="17" t="s">
        <v>1995</v>
      </c>
      <c r="H101" s="17" t="s">
        <v>3596</v>
      </c>
      <c r="I101" s="17">
        <v>2</v>
      </c>
      <c r="J101" s="17" t="s">
        <v>42</v>
      </c>
      <c r="K101" s="17" t="s">
        <v>3598</v>
      </c>
      <c r="L101" s="17">
        <v>14</v>
      </c>
      <c r="M101" s="17" t="s">
        <v>3595</v>
      </c>
      <c r="N101" s="17" t="s">
        <v>329</v>
      </c>
      <c r="O101" s="18" t="str">
        <f t="shared" si="1"/>
        <v>if stockid="5520.tw" then begin marketid=2;catid=14; end;</v>
      </c>
      <c r="P101" s="17"/>
      <c r="Q101" s="17"/>
    </row>
    <row r="102" spans="1:17" ht="21.6" customHeight="1">
      <c r="A102" s="16">
        <v>452</v>
      </c>
      <c r="B102" s="17" t="s">
        <v>2899</v>
      </c>
      <c r="C102" s="17" t="s">
        <v>3576</v>
      </c>
      <c r="D102" s="16">
        <v>5523</v>
      </c>
      <c r="E102" s="16" t="s">
        <v>3575</v>
      </c>
      <c r="F102" s="17" t="s">
        <v>2900</v>
      </c>
      <c r="G102" s="17" t="s">
        <v>1995</v>
      </c>
      <c r="H102" s="17" t="s">
        <v>3596</v>
      </c>
      <c r="I102" s="17">
        <v>2</v>
      </c>
      <c r="J102" s="17" t="s">
        <v>42</v>
      </c>
      <c r="K102" s="17" t="s">
        <v>3598</v>
      </c>
      <c r="L102" s="17">
        <v>14</v>
      </c>
      <c r="M102" s="17" t="s">
        <v>3595</v>
      </c>
      <c r="N102" s="17" t="s">
        <v>329</v>
      </c>
      <c r="O102" s="18" t="str">
        <f t="shared" si="1"/>
        <v>if stockid="5523.tw" then begin marketid=2;catid=14; end;</v>
      </c>
      <c r="P102" s="17"/>
      <c r="Q102" s="17"/>
    </row>
    <row r="103" spans="1:17" ht="21.6" customHeight="1">
      <c r="A103" s="16">
        <v>453</v>
      </c>
      <c r="B103" s="17" t="s">
        <v>2901</v>
      </c>
      <c r="C103" s="17" t="s">
        <v>3576</v>
      </c>
      <c r="D103" s="16">
        <v>5529</v>
      </c>
      <c r="E103" s="16" t="s">
        <v>3575</v>
      </c>
      <c r="F103" s="17" t="s">
        <v>2902</v>
      </c>
      <c r="G103" s="17" t="s">
        <v>1995</v>
      </c>
      <c r="H103" s="17" t="s">
        <v>3596</v>
      </c>
      <c r="I103" s="17">
        <v>2</v>
      </c>
      <c r="J103" s="17" t="s">
        <v>42</v>
      </c>
      <c r="K103" s="17" t="s">
        <v>3598</v>
      </c>
      <c r="L103" s="17">
        <v>14</v>
      </c>
      <c r="M103" s="17" t="s">
        <v>3595</v>
      </c>
      <c r="N103" s="17" t="s">
        <v>329</v>
      </c>
      <c r="O103" s="18" t="str">
        <f t="shared" si="1"/>
        <v>if stockid="5529.tw" then begin marketid=2;catid=14; end;</v>
      </c>
      <c r="P103" s="17"/>
      <c r="Q103" s="17"/>
    </row>
    <row r="104" spans="1:17" ht="21.6" customHeight="1">
      <c r="A104" s="16">
        <v>456</v>
      </c>
      <c r="B104" s="17" t="s">
        <v>2907</v>
      </c>
      <c r="C104" s="17" t="s">
        <v>3576</v>
      </c>
      <c r="D104" s="16">
        <v>5543</v>
      </c>
      <c r="E104" s="16" t="s">
        <v>3575</v>
      </c>
      <c r="F104" s="17" t="s">
        <v>2908</v>
      </c>
      <c r="G104" s="17" t="s">
        <v>1995</v>
      </c>
      <c r="H104" s="17" t="s">
        <v>3596</v>
      </c>
      <c r="I104" s="17">
        <v>2</v>
      </c>
      <c r="J104" s="17" t="s">
        <v>42</v>
      </c>
      <c r="K104" s="17" t="s">
        <v>3598</v>
      </c>
      <c r="L104" s="17">
        <v>14</v>
      </c>
      <c r="M104" s="17" t="s">
        <v>3595</v>
      </c>
      <c r="N104" s="17" t="s">
        <v>329</v>
      </c>
      <c r="O104" s="18" t="str">
        <f t="shared" si="1"/>
        <v>if stockid="5543.tw" then begin marketid=2;catid=14; end;</v>
      </c>
      <c r="P104" s="17"/>
      <c r="Q104" s="17"/>
    </row>
    <row r="105" spans="1:17" ht="21.6" customHeight="1">
      <c r="A105" s="16">
        <v>513</v>
      </c>
      <c r="B105" s="17" t="s">
        <v>3021</v>
      </c>
      <c r="C105" s="17" t="s">
        <v>3576</v>
      </c>
      <c r="D105" s="16">
        <v>6171</v>
      </c>
      <c r="E105" s="16" t="s">
        <v>3575</v>
      </c>
      <c r="F105" s="17" t="s">
        <v>3022</v>
      </c>
      <c r="G105" s="17" t="s">
        <v>1995</v>
      </c>
      <c r="H105" s="17" t="s">
        <v>3596</v>
      </c>
      <c r="I105" s="17">
        <v>2</v>
      </c>
      <c r="J105" s="17" t="s">
        <v>42</v>
      </c>
      <c r="K105" s="17" t="s">
        <v>3598</v>
      </c>
      <c r="L105" s="17">
        <v>14</v>
      </c>
      <c r="M105" s="17" t="s">
        <v>3595</v>
      </c>
      <c r="N105" s="17" t="s">
        <v>329</v>
      </c>
      <c r="O105" s="18" t="str">
        <f t="shared" si="1"/>
        <v>if stockid="6171.tw" then begin marketid=2;catid=14; end;</v>
      </c>
      <c r="P105" s="17"/>
      <c r="Q105" s="17"/>
    </row>
    <row r="106" spans="1:17" ht="21.6" customHeight="1">
      <c r="A106" s="16">
        <v>521</v>
      </c>
      <c r="B106" s="17" t="s">
        <v>3037</v>
      </c>
      <c r="C106" s="17" t="s">
        <v>3576</v>
      </c>
      <c r="D106" s="16">
        <v>6186</v>
      </c>
      <c r="E106" s="16" t="s">
        <v>3575</v>
      </c>
      <c r="F106" s="17" t="s">
        <v>3038</v>
      </c>
      <c r="G106" s="17" t="s">
        <v>1995</v>
      </c>
      <c r="H106" s="17" t="s">
        <v>3596</v>
      </c>
      <c r="I106" s="17">
        <v>2</v>
      </c>
      <c r="J106" s="17" t="s">
        <v>42</v>
      </c>
      <c r="K106" s="17" t="s">
        <v>3598</v>
      </c>
      <c r="L106" s="17">
        <v>14</v>
      </c>
      <c r="M106" s="17" t="s">
        <v>3595</v>
      </c>
      <c r="N106" s="17" t="s">
        <v>329</v>
      </c>
      <c r="O106" s="18" t="str">
        <f t="shared" si="1"/>
        <v>if stockid="6186.tw" then begin marketid=2;catid=14; end;</v>
      </c>
      <c r="P106" s="17"/>
      <c r="Q106" s="17"/>
    </row>
    <row r="107" spans="1:17" ht="21.6" customHeight="1">
      <c r="A107" s="16">
        <v>534</v>
      </c>
      <c r="B107" s="17" t="s">
        <v>3063</v>
      </c>
      <c r="C107" s="17" t="s">
        <v>3576</v>
      </c>
      <c r="D107" s="16">
        <v>6212</v>
      </c>
      <c r="E107" s="16" t="s">
        <v>3575</v>
      </c>
      <c r="F107" s="17" t="s">
        <v>3064</v>
      </c>
      <c r="G107" s="17" t="s">
        <v>1995</v>
      </c>
      <c r="H107" s="17" t="s">
        <v>3596</v>
      </c>
      <c r="I107" s="17">
        <v>2</v>
      </c>
      <c r="J107" s="17" t="s">
        <v>42</v>
      </c>
      <c r="K107" s="17" t="s">
        <v>3598</v>
      </c>
      <c r="L107" s="17">
        <v>14</v>
      </c>
      <c r="M107" s="17" t="s">
        <v>3595</v>
      </c>
      <c r="N107" s="17" t="s">
        <v>329</v>
      </c>
      <c r="O107" s="18" t="str">
        <f t="shared" si="1"/>
        <v>if stockid="6212.tw" then begin marketid=2;catid=14; end;</v>
      </c>
      <c r="P107" s="17"/>
      <c r="Q107" s="17"/>
    </row>
    <row r="108" spans="1:17" ht="21.6" customHeight="1">
      <c r="A108" s="16">
        <v>537</v>
      </c>
      <c r="B108" s="17" t="s">
        <v>3069</v>
      </c>
      <c r="C108" s="17" t="s">
        <v>3576</v>
      </c>
      <c r="D108" s="16">
        <v>6219</v>
      </c>
      <c r="E108" s="16" t="s">
        <v>3575</v>
      </c>
      <c r="F108" s="17" t="s">
        <v>3070</v>
      </c>
      <c r="G108" s="17" t="s">
        <v>1995</v>
      </c>
      <c r="H108" s="17" t="s">
        <v>3596</v>
      </c>
      <c r="I108" s="17">
        <v>2</v>
      </c>
      <c r="J108" s="17" t="s">
        <v>42</v>
      </c>
      <c r="K108" s="17" t="s">
        <v>3598</v>
      </c>
      <c r="L108" s="17">
        <v>14</v>
      </c>
      <c r="M108" s="17" t="s">
        <v>3595</v>
      </c>
      <c r="N108" s="17" t="s">
        <v>329</v>
      </c>
      <c r="O108" s="18" t="str">
        <f t="shared" si="1"/>
        <v>if stockid="6219.tw" then begin marketid=2;catid=14; end;</v>
      </c>
      <c r="P108" s="17"/>
      <c r="Q108" s="17"/>
    </row>
    <row r="109" spans="1:17" ht="21.6" customHeight="1">
      <c r="A109" s="16">
        <v>561</v>
      </c>
      <c r="B109" s="17" t="s">
        <v>3117</v>
      </c>
      <c r="C109" s="17" t="s">
        <v>3576</v>
      </c>
      <c r="D109" s="16">
        <v>6264</v>
      </c>
      <c r="E109" s="16" t="s">
        <v>3575</v>
      </c>
      <c r="F109" s="17" t="s">
        <v>3118</v>
      </c>
      <c r="G109" s="17" t="s">
        <v>1995</v>
      </c>
      <c r="H109" s="17" t="s">
        <v>3596</v>
      </c>
      <c r="I109" s="17">
        <v>2</v>
      </c>
      <c r="J109" s="17" t="s">
        <v>42</v>
      </c>
      <c r="K109" s="17" t="s">
        <v>3598</v>
      </c>
      <c r="L109" s="17">
        <v>14</v>
      </c>
      <c r="M109" s="17" t="s">
        <v>3595</v>
      </c>
      <c r="N109" s="17" t="s">
        <v>329</v>
      </c>
      <c r="O109" s="18" t="str">
        <f t="shared" si="1"/>
        <v>if stockid="6264.tw" then begin marketid=2;catid=14; end;</v>
      </c>
      <c r="P109" s="17"/>
      <c r="Q109" s="17"/>
    </row>
    <row r="110" spans="1:17" ht="21.6" customHeight="1">
      <c r="A110" s="16">
        <v>747</v>
      </c>
      <c r="B110" s="17" t="s">
        <v>3489</v>
      </c>
      <c r="C110" s="17" t="s">
        <v>3576</v>
      </c>
      <c r="D110" s="16">
        <v>8424</v>
      </c>
      <c r="E110" s="16" t="s">
        <v>3575</v>
      </c>
      <c r="F110" s="17" t="s">
        <v>3490</v>
      </c>
      <c r="G110" s="17" t="s">
        <v>1995</v>
      </c>
      <c r="H110" s="17" t="s">
        <v>3596</v>
      </c>
      <c r="I110" s="17">
        <v>2</v>
      </c>
      <c r="J110" s="17" t="s">
        <v>42</v>
      </c>
      <c r="K110" s="17" t="s">
        <v>3598</v>
      </c>
      <c r="L110" s="17">
        <v>14</v>
      </c>
      <c r="M110" s="17" t="s">
        <v>3595</v>
      </c>
      <c r="N110" s="17" t="s">
        <v>329</v>
      </c>
      <c r="O110" s="18" t="str">
        <f t="shared" si="1"/>
        <v>if stockid="8424.tw" then begin marketid=2;catid=14; end;</v>
      </c>
      <c r="P110" s="17"/>
      <c r="Q110" s="17"/>
    </row>
    <row r="111" spans="1:17" ht="21.6" customHeight="1">
      <c r="A111" s="16">
        <v>41</v>
      </c>
      <c r="B111" s="17" t="s">
        <v>2075</v>
      </c>
      <c r="C111" s="17" t="s">
        <v>3576</v>
      </c>
      <c r="D111" s="16">
        <v>2641</v>
      </c>
      <c r="E111" s="16" t="s">
        <v>3575</v>
      </c>
      <c r="F111" s="17" t="s">
        <v>2076</v>
      </c>
      <c r="G111" s="17" t="s">
        <v>1995</v>
      </c>
      <c r="H111" s="17" t="s">
        <v>3596</v>
      </c>
      <c r="I111" s="17">
        <v>2</v>
      </c>
      <c r="J111" s="17" t="s">
        <v>42</v>
      </c>
      <c r="K111" s="17" t="s">
        <v>3598</v>
      </c>
      <c r="L111" s="17">
        <v>15</v>
      </c>
      <c r="M111" s="17" t="s">
        <v>3595</v>
      </c>
      <c r="N111" s="17" t="s">
        <v>605</v>
      </c>
      <c r="O111" s="18" t="str">
        <f t="shared" si="1"/>
        <v>if stockid="2641.tw" then begin marketid=2;catid=15; end;</v>
      </c>
      <c r="P111" s="17"/>
      <c r="Q111" s="17"/>
    </row>
    <row r="112" spans="1:17" ht="21.6" customHeight="1">
      <c r="A112" s="16">
        <v>42</v>
      </c>
      <c r="B112" s="17" t="s">
        <v>2077</v>
      </c>
      <c r="C112" s="17" t="s">
        <v>3576</v>
      </c>
      <c r="D112" s="16">
        <v>2643</v>
      </c>
      <c r="E112" s="16" t="s">
        <v>3575</v>
      </c>
      <c r="F112" s="17" t="s">
        <v>2078</v>
      </c>
      <c r="G112" s="17" t="s">
        <v>1995</v>
      </c>
      <c r="H112" s="17" t="s">
        <v>3596</v>
      </c>
      <c r="I112" s="17">
        <v>2</v>
      </c>
      <c r="J112" s="17" t="s">
        <v>42</v>
      </c>
      <c r="K112" s="17" t="s">
        <v>3598</v>
      </c>
      <c r="L112" s="17">
        <v>15</v>
      </c>
      <c r="M112" s="17" t="s">
        <v>3595</v>
      </c>
      <c r="N112" s="17" t="s">
        <v>605</v>
      </c>
      <c r="O112" s="18" t="str">
        <f t="shared" si="1"/>
        <v>if stockid="2643.tw" then begin marketid=2;catid=15; end;</v>
      </c>
      <c r="P112" s="17"/>
      <c r="Q112" s="17"/>
    </row>
    <row r="113" spans="1:17" ht="21.6" customHeight="1">
      <c r="A113" s="16">
        <v>457</v>
      </c>
      <c r="B113" s="17" t="s">
        <v>2909</v>
      </c>
      <c r="C113" s="17" t="s">
        <v>3576</v>
      </c>
      <c r="D113" s="16">
        <v>5601</v>
      </c>
      <c r="E113" s="16" t="s">
        <v>3575</v>
      </c>
      <c r="F113" s="17" t="s">
        <v>2910</v>
      </c>
      <c r="G113" s="17" t="s">
        <v>1995</v>
      </c>
      <c r="H113" s="17" t="s">
        <v>3596</v>
      </c>
      <c r="I113" s="17">
        <v>2</v>
      </c>
      <c r="J113" s="17" t="s">
        <v>42</v>
      </c>
      <c r="K113" s="17" t="s">
        <v>3598</v>
      </c>
      <c r="L113" s="17">
        <v>15</v>
      </c>
      <c r="M113" s="17" t="s">
        <v>3595</v>
      </c>
      <c r="N113" s="17" t="s">
        <v>605</v>
      </c>
      <c r="O113" s="18" t="str">
        <f t="shared" si="1"/>
        <v>if stockid="5601.tw" then begin marketid=2;catid=15; end;</v>
      </c>
      <c r="P113" s="17"/>
      <c r="Q113" s="17"/>
    </row>
    <row r="114" spans="1:17" ht="21.6" customHeight="1">
      <c r="A114" s="16">
        <v>458</v>
      </c>
      <c r="B114" s="17" t="s">
        <v>2911</v>
      </c>
      <c r="C114" s="17" t="s">
        <v>3576</v>
      </c>
      <c r="D114" s="16">
        <v>5603</v>
      </c>
      <c r="E114" s="16" t="s">
        <v>3575</v>
      </c>
      <c r="F114" s="17" t="s">
        <v>2912</v>
      </c>
      <c r="G114" s="17" t="s">
        <v>1995</v>
      </c>
      <c r="H114" s="17" t="s">
        <v>3596</v>
      </c>
      <c r="I114" s="17">
        <v>2</v>
      </c>
      <c r="J114" s="17" t="s">
        <v>42</v>
      </c>
      <c r="K114" s="17" t="s">
        <v>3598</v>
      </c>
      <c r="L114" s="17">
        <v>15</v>
      </c>
      <c r="M114" s="17" t="s">
        <v>3595</v>
      </c>
      <c r="N114" s="17" t="s">
        <v>605</v>
      </c>
      <c r="O114" s="18" t="str">
        <f t="shared" si="1"/>
        <v>if stockid="5603.tw" then begin marketid=2;catid=15; end;</v>
      </c>
      <c r="P114" s="17"/>
      <c r="Q114" s="17"/>
    </row>
    <row r="115" spans="1:17" ht="21.6" customHeight="1">
      <c r="A115" s="16">
        <v>460</v>
      </c>
      <c r="B115" s="17" t="s">
        <v>2915</v>
      </c>
      <c r="C115" s="17" t="s">
        <v>3576</v>
      </c>
      <c r="D115" s="16">
        <v>5609</v>
      </c>
      <c r="E115" s="16" t="s">
        <v>3575</v>
      </c>
      <c r="F115" s="17" t="s">
        <v>2916</v>
      </c>
      <c r="G115" s="17" t="s">
        <v>1995</v>
      </c>
      <c r="H115" s="17" t="s">
        <v>3596</v>
      </c>
      <c r="I115" s="17">
        <v>2</v>
      </c>
      <c r="J115" s="17" t="s">
        <v>42</v>
      </c>
      <c r="K115" s="17" t="s">
        <v>3598</v>
      </c>
      <c r="L115" s="17">
        <v>15</v>
      </c>
      <c r="M115" s="17" t="s">
        <v>3595</v>
      </c>
      <c r="N115" s="17" t="s">
        <v>605</v>
      </c>
      <c r="O115" s="18" t="str">
        <f t="shared" si="1"/>
        <v>if stockid="5609.tw" then begin marketid=2;catid=15; end;</v>
      </c>
      <c r="P115" s="17"/>
      <c r="Q115" s="17"/>
    </row>
    <row r="116" spans="1:17" ht="21.6" customHeight="1">
      <c r="A116" s="16">
        <v>3</v>
      </c>
      <c r="B116" s="17" t="s">
        <v>1999</v>
      </c>
      <c r="C116" s="17" t="s">
        <v>3576</v>
      </c>
      <c r="D116" s="16">
        <v>1259</v>
      </c>
      <c r="E116" s="16" t="s">
        <v>3575</v>
      </c>
      <c r="F116" s="17" t="s">
        <v>2000</v>
      </c>
      <c r="G116" s="17" t="s">
        <v>1995</v>
      </c>
      <c r="H116" s="17" t="s">
        <v>3596</v>
      </c>
      <c r="I116" s="17">
        <v>2</v>
      </c>
      <c r="J116" s="17" t="s">
        <v>42</v>
      </c>
      <c r="K116" s="17" t="s">
        <v>3598</v>
      </c>
      <c r="L116" s="17">
        <v>16</v>
      </c>
      <c r="M116" s="17" t="s">
        <v>3595</v>
      </c>
      <c r="N116" s="17" t="s">
        <v>1012</v>
      </c>
      <c r="O116" s="18" t="str">
        <f t="shared" si="1"/>
        <v>if stockid="1259.tw" then begin marketid=2;catid=16; end;</v>
      </c>
      <c r="P116" s="17"/>
      <c r="Q116" s="17"/>
    </row>
    <row r="117" spans="1:17" ht="21.6" customHeight="1">
      <c r="A117" s="16">
        <v>5</v>
      </c>
      <c r="B117" s="17" t="s">
        <v>2003</v>
      </c>
      <c r="C117" s="17" t="s">
        <v>3576</v>
      </c>
      <c r="D117" s="16">
        <v>1268</v>
      </c>
      <c r="E117" s="16" t="s">
        <v>3575</v>
      </c>
      <c r="F117" s="17" t="s">
        <v>2004</v>
      </c>
      <c r="G117" s="17" t="s">
        <v>1995</v>
      </c>
      <c r="H117" s="17" t="s">
        <v>3596</v>
      </c>
      <c r="I117" s="17">
        <v>2</v>
      </c>
      <c r="J117" s="17" t="s">
        <v>42</v>
      </c>
      <c r="K117" s="17" t="s">
        <v>3598</v>
      </c>
      <c r="L117" s="17">
        <v>16</v>
      </c>
      <c r="M117" s="17" t="s">
        <v>3595</v>
      </c>
      <c r="N117" s="17" t="s">
        <v>1012</v>
      </c>
      <c r="O117" s="18" t="str">
        <f t="shared" si="1"/>
        <v>if stockid="1268.tw" then begin marketid=2;catid=16; end;</v>
      </c>
      <c r="P117" s="17"/>
      <c r="Q117" s="17"/>
    </row>
    <row r="118" spans="1:17" ht="21.6" customHeight="1">
      <c r="A118" s="16">
        <v>43</v>
      </c>
      <c r="B118" s="17" t="s">
        <v>2079</v>
      </c>
      <c r="C118" s="17" t="s">
        <v>3576</v>
      </c>
      <c r="D118" s="16">
        <v>2718</v>
      </c>
      <c r="E118" s="16" t="s">
        <v>3575</v>
      </c>
      <c r="F118" s="17" t="s">
        <v>2080</v>
      </c>
      <c r="G118" s="17" t="s">
        <v>1995</v>
      </c>
      <c r="H118" s="17" t="s">
        <v>3596</v>
      </c>
      <c r="I118" s="17">
        <v>2</v>
      </c>
      <c r="J118" s="17" t="s">
        <v>42</v>
      </c>
      <c r="K118" s="17" t="s">
        <v>3598</v>
      </c>
      <c r="L118" s="17">
        <v>16</v>
      </c>
      <c r="M118" s="17" t="s">
        <v>3595</v>
      </c>
      <c r="N118" s="17" t="s">
        <v>1012</v>
      </c>
      <c r="O118" s="18" t="str">
        <f t="shared" si="1"/>
        <v>if stockid="2718.tw" then begin marketid=2;catid=16; end;</v>
      </c>
      <c r="P118" s="17"/>
      <c r="Q118" s="17"/>
    </row>
    <row r="119" spans="1:17" ht="21.6" customHeight="1">
      <c r="A119" s="16">
        <v>44</v>
      </c>
      <c r="B119" s="17" t="s">
        <v>2081</v>
      </c>
      <c r="C119" s="17" t="s">
        <v>3576</v>
      </c>
      <c r="D119" s="16">
        <v>2719</v>
      </c>
      <c r="E119" s="16" t="s">
        <v>3575</v>
      </c>
      <c r="F119" s="17" t="s">
        <v>2082</v>
      </c>
      <c r="G119" s="17" t="s">
        <v>1995</v>
      </c>
      <c r="H119" s="17" t="s">
        <v>3596</v>
      </c>
      <c r="I119" s="17">
        <v>2</v>
      </c>
      <c r="J119" s="17" t="s">
        <v>42</v>
      </c>
      <c r="K119" s="17" t="s">
        <v>3598</v>
      </c>
      <c r="L119" s="17">
        <v>16</v>
      </c>
      <c r="M119" s="17" t="s">
        <v>3595</v>
      </c>
      <c r="N119" s="17" t="s">
        <v>1012</v>
      </c>
      <c r="O119" s="18" t="str">
        <f t="shared" si="1"/>
        <v>if stockid="2719.tw" then begin marketid=2;catid=16; end;</v>
      </c>
      <c r="P119" s="17"/>
      <c r="Q119" s="17"/>
    </row>
    <row r="120" spans="1:17" ht="21.6" customHeight="1">
      <c r="A120" s="16">
        <v>45</v>
      </c>
      <c r="B120" s="17" t="s">
        <v>2083</v>
      </c>
      <c r="C120" s="17" t="s">
        <v>3576</v>
      </c>
      <c r="D120" s="16">
        <v>2724</v>
      </c>
      <c r="E120" s="16" t="s">
        <v>3575</v>
      </c>
      <c r="F120" s="17" t="s">
        <v>2084</v>
      </c>
      <c r="G120" s="17" t="s">
        <v>1995</v>
      </c>
      <c r="H120" s="17" t="s">
        <v>3596</v>
      </c>
      <c r="I120" s="17">
        <v>2</v>
      </c>
      <c r="J120" s="17" t="s">
        <v>42</v>
      </c>
      <c r="K120" s="17" t="s">
        <v>3598</v>
      </c>
      <c r="L120" s="17">
        <v>16</v>
      </c>
      <c r="M120" s="17" t="s">
        <v>3595</v>
      </c>
      <c r="N120" s="17" t="s">
        <v>1012</v>
      </c>
      <c r="O120" s="18" t="str">
        <f t="shared" si="1"/>
        <v>if stockid="2724.tw" then begin marketid=2;catid=16; end;</v>
      </c>
      <c r="P120" s="17"/>
      <c r="Q120" s="17"/>
    </row>
    <row r="121" spans="1:17" ht="21.6" customHeight="1">
      <c r="A121" s="16">
        <v>46</v>
      </c>
      <c r="B121" s="17" t="s">
        <v>2085</v>
      </c>
      <c r="C121" s="17" t="s">
        <v>3576</v>
      </c>
      <c r="D121" s="16">
        <v>2726</v>
      </c>
      <c r="E121" s="16" t="s">
        <v>3575</v>
      </c>
      <c r="F121" s="17" t="s">
        <v>2086</v>
      </c>
      <c r="G121" s="17" t="s">
        <v>1995</v>
      </c>
      <c r="H121" s="17" t="s">
        <v>3596</v>
      </c>
      <c r="I121" s="17">
        <v>2</v>
      </c>
      <c r="J121" s="17" t="s">
        <v>42</v>
      </c>
      <c r="K121" s="17" t="s">
        <v>3598</v>
      </c>
      <c r="L121" s="17">
        <v>16</v>
      </c>
      <c r="M121" s="17" t="s">
        <v>3595</v>
      </c>
      <c r="N121" s="17" t="s">
        <v>1012</v>
      </c>
      <c r="O121" s="18" t="str">
        <f t="shared" si="1"/>
        <v>if stockid="2726.tw" then begin marketid=2;catid=16; end;</v>
      </c>
      <c r="P121" s="17"/>
      <c r="Q121" s="17"/>
    </row>
    <row r="122" spans="1:17" ht="21.6" customHeight="1">
      <c r="A122" s="16">
        <v>47</v>
      </c>
      <c r="B122" s="17" t="s">
        <v>2087</v>
      </c>
      <c r="C122" s="17" t="s">
        <v>3576</v>
      </c>
      <c r="D122" s="16">
        <v>2729</v>
      </c>
      <c r="E122" s="16" t="s">
        <v>3575</v>
      </c>
      <c r="F122" s="17" t="s">
        <v>2088</v>
      </c>
      <c r="G122" s="17" t="s">
        <v>1995</v>
      </c>
      <c r="H122" s="17" t="s">
        <v>3596</v>
      </c>
      <c r="I122" s="17">
        <v>2</v>
      </c>
      <c r="J122" s="17" t="s">
        <v>42</v>
      </c>
      <c r="K122" s="17" t="s">
        <v>3598</v>
      </c>
      <c r="L122" s="17">
        <v>16</v>
      </c>
      <c r="M122" s="17" t="s">
        <v>3595</v>
      </c>
      <c r="N122" s="17" t="s">
        <v>1012</v>
      </c>
      <c r="O122" s="18" t="str">
        <f t="shared" si="1"/>
        <v>if stockid="2729.tw" then begin marketid=2;catid=16; end;</v>
      </c>
      <c r="P122" s="17"/>
      <c r="Q122" s="17"/>
    </row>
    <row r="123" spans="1:17" ht="21.6" customHeight="1">
      <c r="A123" s="16">
        <v>48</v>
      </c>
      <c r="B123" s="17" t="s">
        <v>2089</v>
      </c>
      <c r="C123" s="17" t="s">
        <v>3576</v>
      </c>
      <c r="D123" s="16">
        <v>2732</v>
      </c>
      <c r="E123" s="16" t="s">
        <v>3575</v>
      </c>
      <c r="F123" s="17" t="s">
        <v>2090</v>
      </c>
      <c r="G123" s="17" t="s">
        <v>1995</v>
      </c>
      <c r="H123" s="17" t="s">
        <v>3596</v>
      </c>
      <c r="I123" s="17">
        <v>2</v>
      </c>
      <c r="J123" s="17" t="s">
        <v>42</v>
      </c>
      <c r="K123" s="17" t="s">
        <v>3598</v>
      </c>
      <c r="L123" s="17">
        <v>16</v>
      </c>
      <c r="M123" s="17" t="s">
        <v>3595</v>
      </c>
      <c r="N123" s="17" t="s">
        <v>1012</v>
      </c>
      <c r="O123" s="18" t="str">
        <f t="shared" si="1"/>
        <v>if stockid="2732.tw" then begin marketid=2;catid=16; end;</v>
      </c>
      <c r="P123" s="17"/>
      <c r="Q123" s="17"/>
    </row>
    <row r="124" spans="1:17" ht="21.6" customHeight="1">
      <c r="A124" s="16">
        <v>49</v>
      </c>
      <c r="B124" s="17" t="s">
        <v>2091</v>
      </c>
      <c r="C124" s="17" t="s">
        <v>3576</v>
      </c>
      <c r="D124" s="16">
        <v>2734</v>
      </c>
      <c r="E124" s="16" t="s">
        <v>3575</v>
      </c>
      <c r="F124" s="17" t="s">
        <v>2092</v>
      </c>
      <c r="G124" s="17" t="s">
        <v>1995</v>
      </c>
      <c r="H124" s="17" t="s">
        <v>3596</v>
      </c>
      <c r="I124" s="17">
        <v>2</v>
      </c>
      <c r="J124" s="17" t="s">
        <v>42</v>
      </c>
      <c r="K124" s="17" t="s">
        <v>3598</v>
      </c>
      <c r="L124" s="17">
        <v>16</v>
      </c>
      <c r="M124" s="17" t="s">
        <v>3595</v>
      </c>
      <c r="N124" s="17" t="s">
        <v>1012</v>
      </c>
      <c r="O124" s="18" t="str">
        <f t="shared" si="1"/>
        <v>if stockid="2734.tw" then begin marketid=2;catid=16; end;</v>
      </c>
      <c r="P124" s="17"/>
      <c r="Q124" s="17"/>
    </row>
    <row r="125" spans="1:17" ht="21.6" customHeight="1">
      <c r="A125" s="16">
        <v>50</v>
      </c>
      <c r="B125" s="17" t="s">
        <v>2093</v>
      </c>
      <c r="C125" s="17" t="s">
        <v>3576</v>
      </c>
      <c r="D125" s="16">
        <v>2736</v>
      </c>
      <c r="E125" s="16" t="s">
        <v>3575</v>
      </c>
      <c r="F125" s="17" t="s">
        <v>2094</v>
      </c>
      <c r="G125" s="17" t="s">
        <v>1995</v>
      </c>
      <c r="H125" s="17" t="s">
        <v>3596</v>
      </c>
      <c r="I125" s="17">
        <v>2</v>
      </c>
      <c r="J125" s="17" t="s">
        <v>42</v>
      </c>
      <c r="K125" s="17" t="s">
        <v>3598</v>
      </c>
      <c r="L125" s="17">
        <v>16</v>
      </c>
      <c r="M125" s="17" t="s">
        <v>3595</v>
      </c>
      <c r="N125" s="17" t="s">
        <v>1012</v>
      </c>
      <c r="O125" s="18" t="str">
        <f t="shared" si="1"/>
        <v>if stockid="2736.tw" then begin marketid=2;catid=16; end;</v>
      </c>
      <c r="P125" s="17"/>
      <c r="Q125" s="17"/>
    </row>
    <row r="126" spans="1:17" ht="21.6" customHeight="1">
      <c r="A126" s="16">
        <v>51</v>
      </c>
      <c r="B126" s="17" t="s">
        <v>2095</v>
      </c>
      <c r="C126" s="17" t="s">
        <v>3576</v>
      </c>
      <c r="D126" s="16">
        <v>2740</v>
      </c>
      <c r="E126" s="16" t="s">
        <v>3575</v>
      </c>
      <c r="F126" s="17" t="s">
        <v>2096</v>
      </c>
      <c r="G126" s="17" t="s">
        <v>1995</v>
      </c>
      <c r="H126" s="17" t="s">
        <v>3596</v>
      </c>
      <c r="I126" s="17">
        <v>2</v>
      </c>
      <c r="J126" s="17" t="s">
        <v>42</v>
      </c>
      <c r="K126" s="17" t="s">
        <v>3598</v>
      </c>
      <c r="L126" s="17">
        <v>16</v>
      </c>
      <c r="M126" s="17" t="s">
        <v>3595</v>
      </c>
      <c r="N126" s="17" t="s">
        <v>1012</v>
      </c>
      <c r="O126" s="18" t="str">
        <f t="shared" si="1"/>
        <v>if stockid="2740.tw" then begin marketid=2;catid=16; end;</v>
      </c>
      <c r="P126" s="17"/>
      <c r="Q126" s="17"/>
    </row>
    <row r="127" spans="1:17" ht="21.6" customHeight="1">
      <c r="A127" s="16">
        <v>52</v>
      </c>
      <c r="B127" s="17" t="s">
        <v>2097</v>
      </c>
      <c r="C127" s="17" t="s">
        <v>3576</v>
      </c>
      <c r="D127" s="16">
        <v>2743</v>
      </c>
      <c r="E127" s="16" t="s">
        <v>3575</v>
      </c>
      <c r="F127" s="17" t="s">
        <v>2098</v>
      </c>
      <c r="G127" s="17" t="s">
        <v>1995</v>
      </c>
      <c r="H127" s="17" t="s">
        <v>3596</v>
      </c>
      <c r="I127" s="17">
        <v>2</v>
      </c>
      <c r="J127" s="17" t="s">
        <v>42</v>
      </c>
      <c r="K127" s="17" t="s">
        <v>3598</v>
      </c>
      <c r="L127" s="17">
        <v>16</v>
      </c>
      <c r="M127" s="17" t="s">
        <v>3595</v>
      </c>
      <c r="N127" s="17" t="s">
        <v>1012</v>
      </c>
      <c r="O127" s="18" t="str">
        <f t="shared" si="1"/>
        <v>if stockid="2743.tw" then begin marketid=2;catid=16; end;</v>
      </c>
      <c r="P127" s="17"/>
      <c r="Q127" s="17"/>
    </row>
    <row r="128" spans="1:17" ht="21.6" customHeight="1">
      <c r="A128" s="16">
        <v>53</v>
      </c>
      <c r="B128" s="17" t="s">
        <v>2099</v>
      </c>
      <c r="C128" s="17" t="s">
        <v>3576</v>
      </c>
      <c r="D128" s="16">
        <v>2745</v>
      </c>
      <c r="E128" s="16" t="s">
        <v>3575</v>
      </c>
      <c r="F128" s="17" t="s">
        <v>2100</v>
      </c>
      <c r="G128" s="17" t="s">
        <v>1995</v>
      </c>
      <c r="H128" s="17" t="s">
        <v>3596</v>
      </c>
      <c r="I128" s="17">
        <v>2</v>
      </c>
      <c r="J128" s="17" t="s">
        <v>42</v>
      </c>
      <c r="K128" s="17" t="s">
        <v>3598</v>
      </c>
      <c r="L128" s="17">
        <v>16</v>
      </c>
      <c r="M128" s="17" t="s">
        <v>3595</v>
      </c>
      <c r="N128" s="17" t="s">
        <v>1012</v>
      </c>
      <c r="O128" s="18" t="str">
        <f t="shared" si="1"/>
        <v>if stockid="2745.tw" then begin marketid=2;catid=16; end;</v>
      </c>
      <c r="P128" s="17"/>
      <c r="Q128" s="17"/>
    </row>
    <row r="129" spans="1:17" ht="21.6" customHeight="1">
      <c r="A129" s="16">
        <v>54</v>
      </c>
      <c r="B129" s="17" t="s">
        <v>2101</v>
      </c>
      <c r="C129" s="17" t="s">
        <v>3576</v>
      </c>
      <c r="D129" s="16">
        <v>2752</v>
      </c>
      <c r="E129" s="16" t="s">
        <v>3575</v>
      </c>
      <c r="F129" s="17" t="s">
        <v>2102</v>
      </c>
      <c r="G129" s="17" t="s">
        <v>1995</v>
      </c>
      <c r="H129" s="17" t="s">
        <v>3596</v>
      </c>
      <c r="I129" s="17">
        <v>2</v>
      </c>
      <c r="J129" s="17" t="s">
        <v>42</v>
      </c>
      <c r="K129" s="17" t="s">
        <v>3598</v>
      </c>
      <c r="L129" s="17">
        <v>16</v>
      </c>
      <c r="M129" s="17" t="s">
        <v>3595</v>
      </c>
      <c r="N129" s="17" t="s">
        <v>1012</v>
      </c>
      <c r="O129" s="18" t="str">
        <f t="shared" si="1"/>
        <v>if stockid="2752.tw" then begin marketid=2;catid=16; end;</v>
      </c>
      <c r="P129" s="17"/>
      <c r="Q129" s="17"/>
    </row>
    <row r="130" spans="1:17" ht="21.6" customHeight="1">
      <c r="A130" s="16">
        <v>55</v>
      </c>
      <c r="B130" s="17" t="s">
        <v>2103</v>
      </c>
      <c r="C130" s="17" t="s">
        <v>3576</v>
      </c>
      <c r="D130" s="16">
        <v>2754</v>
      </c>
      <c r="E130" s="16" t="s">
        <v>3575</v>
      </c>
      <c r="F130" s="17" t="s">
        <v>2104</v>
      </c>
      <c r="G130" s="17" t="s">
        <v>1995</v>
      </c>
      <c r="H130" s="17" t="s">
        <v>3596</v>
      </c>
      <c r="I130" s="17">
        <v>2</v>
      </c>
      <c r="J130" s="17" t="s">
        <v>42</v>
      </c>
      <c r="K130" s="17" t="s">
        <v>3598</v>
      </c>
      <c r="L130" s="17">
        <v>16</v>
      </c>
      <c r="M130" s="17" t="s">
        <v>3595</v>
      </c>
      <c r="N130" s="17" t="s">
        <v>1012</v>
      </c>
      <c r="O130" s="18" t="str">
        <f t="shared" si="1"/>
        <v>if stockid="2754.tw" then begin marketid=2;catid=16; end;</v>
      </c>
      <c r="P130" s="17"/>
      <c r="Q130" s="17"/>
    </row>
    <row r="131" spans="1:17" ht="21.6" customHeight="1">
      <c r="A131" s="16">
        <v>56</v>
      </c>
      <c r="B131" s="17" t="s">
        <v>2105</v>
      </c>
      <c r="C131" s="17" t="s">
        <v>3576</v>
      </c>
      <c r="D131" s="16">
        <v>2755</v>
      </c>
      <c r="E131" s="16" t="s">
        <v>3575</v>
      </c>
      <c r="F131" s="17" t="s">
        <v>2106</v>
      </c>
      <c r="G131" s="17" t="s">
        <v>1995</v>
      </c>
      <c r="H131" s="17" t="s">
        <v>3596</v>
      </c>
      <c r="I131" s="17">
        <v>2</v>
      </c>
      <c r="J131" s="17" t="s">
        <v>42</v>
      </c>
      <c r="K131" s="17" t="s">
        <v>3598</v>
      </c>
      <c r="L131" s="17">
        <v>16</v>
      </c>
      <c r="M131" s="17" t="s">
        <v>3595</v>
      </c>
      <c r="N131" s="17" t="s">
        <v>1012</v>
      </c>
      <c r="O131" s="18" t="str">
        <f t="shared" ref="O131:O194" si="2">_xlfn.CONCAT(C131,D131,E131,H131,K131,L131,M131)</f>
        <v>if stockid="2755.tw" then begin marketid=2;catid=16; end;</v>
      </c>
      <c r="P131" s="17"/>
      <c r="Q131" s="17"/>
    </row>
    <row r="132" spans="1:17" ht="21.6" customHeight="1">
      <c r="A132" s="16">
        <v>113</v>
      </c>
      <c r="B132" s="17" t="s">
        <v>2221</v>
      </c>
      <c r="C132" s="17" t="s">
        <v>3576</v>
      </c>
      <c r="D132" s="16">
        <v>3252</v>
      </c>
      <c r="E132" s="16" t="s">
        <v>3575</v>
      </c>
      <c r="F132" s="17" t="s">
        <v>2222</v>
      </c>
      <c r="G132" s="17" t="s">
        <v>1995</v>
      </c>
      <c r="H132" s="17" t="s">
        <v>3596</v>
      </c>
      <c r="I132" s="17">
        <v>2</v>
      </c>
      <c r="J132" s="17" t="s">
        <v>42</v>
      </c>
      <c r="K132" s="17" t="s">
        <v>3598</v>
      </c>
      <c r="L132" s="17">
        <v>16</v>
      </c>
      <c r="M132" s="17" t="s">
        <v>3595</v>
      </c>
      <c r="N132" s="17" t="s">
        <v>1012</v>
      </c>
      <c r="O132" s="18" t="str">
        <f t="shared" si="2"/>
        <v>if stockid="3252.tw" then begin marketid=2;catid=16; end;</v>
      </c>
      <c r="P132" s="17"/>
      <c r="Q132" s="17"/>
    </row>
    <row r="133" spans="1:17" ht="21.6" customHeight="1">
      <c r="A133" s="16">
        <v>176</v>
      </c>
      <c r="B133" s="17" t="s">
        <v>2347</v>
      </c>
      <c r="C133" s="17" t="s">
        <v>3576</v>
      </c>
      <c r="D133" s="16">
        <v>3522</v>
      </c>
      <c r="E133" s="16" t="s">
        <v>3575</v>
      </c>
      <c r="F133" s="17" t="s">
        <v>2348</v>
      </c>
      <c r="G133" s="17" t="s">
        <v>1995</v>
      </c>
      <c r="H133" s="17" t="s">
        <v>3596</v>
      </c>
      <c r="I133" s="17">
        <v>2</v>
      </c>
      <c r="J133" s="17" t="s">
        <v>42</v>
      </c>
      <c r="K133" s="17" t="s">
        <v>3598</v>
      </c>
      <c r="L133" s="17">
        <v>16</v>
      </c>
      <c r="M133" s="17" t="s">
        <v>3595</v>
      </c>
      <c r="N133" s="17" t="s">
        <v>1012</v>
      </c>
      <c r="O133" s="18" t="str">
        <f t="shared" si="2"/>
        <v>if stockid="3522.tw" then begin marketid=2;catid=16; end;</v>
      </c>
      <c r="P133" s="17"/>
      <c r="Q133" s="17"/>
    </row>
    <row r="134" spans="1:17" ht="21.6" customHeight="1">
      <c r="A134" s="16">
        <v>333</v>
      </c>
      <c r="B134" s="17" t="s">
        <v>2661</v>
      </c>
      <c r="C134" s="17" t="s">
        <v>3576</v>
      </c>
      <c r="D134" s="16">
        <v>4804</v>
      </c>
      <c r="E134" s="16" t="s">
        <v>3575</v>
      </c>
      <c r="F134" s="17" t="s">
        <v>2662</v>
      </c>
      <c r="G134" s="17" t="s">
        <v>1995</v>
      </c>
      <c r="H134" s="17" t="s">
        <v>3596</v>
      </c>
      <c r="I134" s="17">
        <v>2</v>
      </c>
      <c r="J134" s="17" t="s">
        <v>42</v>
      </c>
      <c r="K134" s="17" t="s">
        <v>3598</v>
      </c>
      <c r="L134" s="17">
        <v>16</v>
      </c>
      <c r="M134" s="17" t="s">
        <v>3595</v>
      </c>
      <c r="N134" s="17" t="s">
        <v>1012</v>
      </c>
      <c r="O134" s="18" t="str">
        <f t="shared" si="2"/>
        <v>if stockid="4804.tw" then begin marketid=2;catid=16; end;</v>
      </c>
      <c r="P134" s="17"/>
      <c r="Q134" s="17"/>
    </row>
    <row r="135" spans="1:17" ht="21.6" customHeight="1">
      <c r="A135" s="16">
        <v>392</v>
      </c>
      <c r="B135" s="17" t="s">
        <v>2779</v>
      </c>
      <c r="C135" s="17" t="s">
        <v>3576</v>
      </c>
      <c r="D135" s="16">
        <v>5301</v>
      </c>
      <c r="E135" s="16" t="s">
        <v>3575</v>
      </c>
      <c r="F135" s="17" t="s">
        <v>2780</v>
      </c>
      <c r="G135" s="17" t="s">
        <v>1995</v>
      </c>
      <c r="H135" s="17" t="s">
        <v>3596</v>
      </c>
      <c r="I135" s="17">
        <v>2</v>
      </c>
      <c r="J135" s="17" t="s">
        <v>42</v>
      </c>
      <c r="K135" s="17" t="s">
        <v>3598</v>
      </c>
      <c r="L135" s="17">
        <v>16</v>
      </c>
      <c r="M135" s="17" t="s">
        <v>3595</v>
      </c>
      <c r="N135" s="17" t="s">
        <v>1012</v>
      </c>
      <c r="O135" s="18" t="str">
        <f t="shared" si="2"/>
        <v>if stockid="5301.tw" then begin marketid=2;catid=16; end;</v>
      </c>
      <c r="P135" s="17"/>
      <c r="Q135" s="17"/>
    </row>
    <row r="136" spans="1:17" ht="21.6" customHeight="1">
      <c r="A136" s="16">
        <v>412</v>
      </c>
      <c r="B136" s="17" t="s">
        <v>2819</v>
      </c>
      <c r="C136" s="17" t="s">
        <v>3576</v>
      </c>
      <c r="D136" s="16">
        <v>5364</v>
      </c>
      <c r="E136" s="16" t="s">
        <v>3575</v>
      </c>
      <c r="F136" s="17" t="s">
        <v>2820</v>
      </c>
      <c r="G136" s="17" t="s">
        <v>1995</v>
      </c>
      <c r="H136" s="17" t="s">
        <v>3596</v>
      </c>
      <c r="I136" s="17">
        <v>2</v>
      </c>
      <c r="J136" s="17" t="s">
        <v>42</v>
      </c>
      <c r="K136" s="17" t="s">
        <v>3598</v>
      </c>
      <c r="L136" s="17">
        <v>16</v>
      </c>
      <c r="M136" s="17" t="s">
        <v>3595</v>
      </c>
      <c r="N136" s="17" t="s">
        <v>1012</v>
      </c>
      <c r="O136" s="18" t="str">
        <f t="shared" si="2"/>
        <v>if stockid="5364.tw" then begin marketid=2;catid=16; end;</v>
      </c>
      <c r="P136" s="17"/>
      <c r="Q136" s="17"/>
    </row>
    <row r="137" spans="1:17" ht="21.6" customHeight="1">
      <c r="A137" s="16">
        <v>461</v>
      </c>
      <c r="B137" s="17" t="s">
        <v>2917</v>
      </c>
      <c r="C137" s="17" t="s">
        <v>3576</v>
      </c>
      <c r="D137" s="16">
        <v>5701</v>
      </c>
      <c r="E137" s="16" t="s">
        <v>3575</v>
      </c>
      <c r="F137" s="17" t="s">
        <v>2918</v>
      </c>
      <c r="G137" s="17" t="s">
        <v>1995</v>
      </c>
      <c r="H137" s="17" t="s">
        <v>3596</v>
      </c>
      <c r="I137" s="17">
        <v>2</v>
      </c>
      <c r="J137" s="17" t="s">
        <v>42</v>
      </c>
      <c r="K137" s="17" t="s">
        <v>3598</v>
      </c>
      <c r="L137" s="17">
        <v>16</v>
      </c>
      <c r="M137" s="17" t="s">
        <v>3595</v>
      </c>
      <c r="N137" s="17" t="s">
        <v>1012</v>
      </c>
      <c r="O137" s="18" t="str">
        <f t="shared" si="2"/>
        <v>if stockid="5701.tw" then begin marketid=2;catid=16; end;</v>
      </c>
      <c r="P137" s="17"/>
      <c r="Q137" s="17"/>
    </row>
    <row r="138" spans="1:17" ht="21.6" customHeight="1">
      <c r="A138" s="16">
        <v>462</v>
      </c>
      <c r="B138" s="17" t="s">
        <v>2919</v>
      </c>
      <c r="C138" s="17" t="s">
        <v>3576</v>
      </c>
      <c r="D138" s="16">
        <v>5703</v>
      </c>
      <c r="E138" s="16" t="s">
        <v>3575</v>
      </c>
      <c r="F138" s="17" t="s">
        <v>2920</v>
      </c>
      <c r="G138" s="17" t="s">
        <v>1995</v>
      </c>
      <c r="H138" s="17" t="s">
        <v>3596</v>
      </c>
      <c r="I138" s="17">
        <v>2</v>
      </c>
      <c r="J138" s="17" t="s">
        <v>42</v>
      </c>
      <c r="K138" s="17" t="s">
        <v>3598</v>
      </c>
      <c r="L138" s="17">
        <v>16</v>
      </c>
      <c r="M138" s="17" t="s">
        <v>3595</v>
      </c>
      <c r="N138" s="17" t="s">
        <v>1012</v>
      </c>
      <c r="O138" s="18" t="str">
        <f t="shared" si="2"/>
        <v>if stockid="5703.tw" then begin marketid=2;catid=16; end;</v>
      </c>
      <c r="P138" s="17"/>
      <c r="Q138" s="17"/>
    </row>
    <row r="139" spans="1:17" ht="21.6" customHeight="1">
      <c r="A139" s="16">
        <v>463</v>
      </c>
      <c r="B139" s="17" t="s">
        <v>2921</v>
      </c>
      <c r="C139" s="17" t="s">
        <v>3576</v>
      </c>
      <c r="D139" s="16">
        <v>5704</v>
      </c>
      <c r="E139" s="16" t="s">
        <v>3575</v>
      </c>
      <c r="F139" s="17" t="s">
        <v>2922</v>
      </c>
      <c r="G139" s="17" t="s">
        <v>1995</v>
      </c>
      <c r="H139" s="17" t="s">
        <v>3596</v>
      </c>
      <c r="I139" s="17">
        <v>2</v>
      </c>
      <c r="J139" s="17" t="s">
        <v>42</v>
      </c>
      <c r="K139" s="17" t="s">
        <v>3598</v>
      </c>
      <c r="L139" s="17">
        <v>16</v>
      </c>
      <c r="M139" s="17" t="s">
        <v>3595</v>
      </c>
      <c r="N139" s="17" t="s">
        <v>1012</v>
      </c>
      <c r="O139" s="18" t="str">
        <f t="shared" si="2"/>
        <v>if stockid="5704.tw" then begin marketid=2;catid=16; end;</v>
      </c>
      <c r="P139" s="17"/>
      <c r="Q139" s="17"/>
    </row>
    <row r="140" spans="1:17" ht="21.6" customHeight="1">
      <c r="A140" s="16">
        <v>696</v>
      </c>
      <c r="B140" s="17" t="s">
        <v>3387</v>
      </c>
      <c r="C140" s="17" t="s">
        <v>3576</v>
      </c>
      <c r="D140" s="16">
        <v>8077</v>
      </c>
      <c r="E140" s="16" t="s">
        <v>3575</v>
      </c>
      <c r="F140" s="17" t="s">
        <v>3388</v>
      </c>
      <c r="G140" s="17" t="s">
        <v>1995</v>
      </c>
      <c r="H140" s="17" t="s">
        <v>3596</v>
      </c>
      <c r="I140" s="17">
        <v>2</v>
      </c>
      <c r="J140" s="17" t="s">
        <v>42</v>
      </c>
      <c r="K140" s="17" t="s">
        <v>3598</v>
      </c>
      <c r="L140" s="17">
        <v>16</v>
      </c>
      <c r="M140" s="17" t="s">
        <v>3595</v>
      </c>
      <c r="N140" s="17" t="s">
        <v>1012</v>
      </c>
      <c r="O140" s="18" t="str">
        <f t="shared" si="2"/>
        <v>if stockid="8077.tw" then begin marketid=2;catid=16; end;</v>
      </c>
      <c r="P140" s="17"/>
      <c r="Q140" s="17"/>
    </row>
    <row r="141" spans="1:17" ht="21.6" customHeight="1">
      <c r="A141" s="16">
        <v>464</v>
      </c>
      <c r="B141" s="17" t="s">
        <v>2923</v>
      </c>
      <c r="C141" s="17" t="s">
        <v>3576</v>
      </c>
      <c r="D141" s="16">
        <v>5820</v>
      </c>
      <c r="E141" s="16" t="s">
        <v>3575</v>
      </c>
      <c r="F141" s="17" t="s">
        <v>2924</v>
      </c>
      <c r="G141" s="17" t="s">
        <v>1995</v>
      </c>
      <c r="H141" s="17" t="s">
        <v>3596</v>
      </c>
      <c r="I141" s="17">
        <v>2</v>
      </c>
      <c r="J141" s="17" t="s">
        <v>42</v>
      </c>
      <c r="K141" s="17" t="s">
        <v>3598</v>
      </c>
      <c r="L141" s="17">
        <v>17</v>
      </c>
      <c r="M141" s="17" t="s">
        <v>3595</v>
      </c>
      <c r="N141" s="17" t="s">
        <v>1041</v>
      </c>
      <c r="O141" s="18" t="str">
        <f t="shared" si="2"/>
        <v>if stockid="5820.tw" then begin marketid=2;catid=17; end;</v>
      </c>
      <c r="P141" s="17"/>
      <c r="Q141" s="17"/>
    </row>
    <row r="142" spans="1:17" ht="21.6" customHeight="1">
      <c r="A142" s="16">
        <v>465</v>
      </c>
      <c r="B142" s="17" t="s">
        <v>2925</v>
      </c>
      <c r="C142" s="17" t="s">
        <v>3576</v>
      </c>
      <c r="D142" s="16">
        <v>5864</v>
      </c>
      <c r="E142" s="16" t="s">
        <v>3575</v>
      </c>
      <c r="F142" s="17" t="s">
        <v>2926</v>
      </c>
      <c r="G142" s="17" t="s">
        <v>1995</v>
      </c>
      <c r="H142" s="17" t="s">
        <v>3596</v>
      </c>
      <c r="I142" s="17">
        <v>2</v>
      </c>
      <c r="J142" s="17" t="s">
        <v>42</v>
      </c>
      <c r="K142" s="17" t="s">
        <v>3598</v>
      </c>
      <c r="L142" s="17">
        <v>17</v>
      </c>
      <c r="M142" s="17" t="s">
        <v>3595</v>
      </c>
      <c r="N142" s="17" t="s">
        <v>1041</v>
      </c>
      <c r="O142" s="18" t="str">
        <f t="shared" si="2"/>
        <v>if stockid="5864.tw" then begin marketid=2;catid=17; end;</v>
      </c>
      <c r="P142" s="17"/>
      <c r="Q142" s="17"/>
    </row>
    <row r="143" spans="1:17" ht="21.6" customHeight="1">
      <c r="A143" s="16">
        <v>466</v>
      </c>
      <c r="B143" s="17" t="s">
        <v>2927</v>
      </c>
      <c r="C143" s="17" t="s">
        <v>3576</v>
      </c>
      <c r="D143" s="16">
        <v>5878</v>
      </c>
      <c r="E143" s="16" t="s">
        <v>3575</v>
      </c>
      <c r="F143" s="17" t="s">
        <v>2928</v>
      </c>
      <c r="G143" s="17" t="s">
        <v>1995</v>
      </c>
      <c r="H143" s="17" t="s">
        <v>3596</v>
      </c>
      <c r="I143" s="17">
        <v>2</v>
      </c>
      <c r="J143" s="17" t="s">
        <v>42</v>
      </c>
      <c r="K143" s="17" t="s">
        <v>3598</v>
      </c>
      <c r="L143" s="17">
        <v>17</v>
      </c>
      <c r="M143" s="17" t="s">
        <v>3595</v>
      </c>
      <c r="N143" s="17" t="s">
        <v>1041</v>
      </c>
      <c r="O143" s="18" t="str">
        <f t="shared" si="2"/>
        <v>if stockid="5878.tw" then begin marketid=2;catid=17; end;</v>
      </c>
      <c r="P143" s="17"/>
      <c r="Q143" s="17"/>
    </row>
    <row r="144" spans="1:17" ht="21.6" customHeight="1">
      <c r="A144" s="16">
        <v>471</v>
      </c>
      <c r="B144" s="17" t="s">
        <v>2937</v>
      </c>
      <c r="C144" s="17" t="s">
        <v>3576</v>
      </c>
      <c r="D144" s="16">
        <v>6015</v>
      </c>
      <c r="E144" s="16" t="s">
        <v>3575</v>
      </c>
      <c r="F144" s="17" t="s">
        <v>2938</v>
      </c>
      <c r="G144" s="17" t="s">
        <v>1995</v>
      </c>
      <c r="H144" s="17" t="s">
        <v>3596</v>
      </c>
      <c r="I144" s="17">
        <v>2</v>
      </c>
      <c r="J144" s="17" t="s">
        <v>42</v>
      </c>
      <c r="K144" s="17" t="s">
        <v>3598</v>
      </c>
      <c r="L144" s="17">
        <v>17</v>
      </c>
      <c r="M144" s="17" t="s">
        <v>3595</v>
      </c>
      <c r="N144" s="17" t="s">
        <v>1041</v>
      </c>
      <c r="O144" s="18" t="str">
        <f t="shared" si="2"/>
        <v>if stockid="6015.tw" then begin marketid=2;catid=17; end;</v>
      </c>
      <c r="P144" s="17"/>
      <c r="Q144" s="17"/>
    </row>
    <row r="145" spans="1:17" ht="21.6" customHeight="1">
      <c r="A145" s="16">
        <v>472</v>
      </c>
      <c r="B145" s="17" t="s">
        <v>2939</v>
      </c>
      <c r="C145" s="17" t="s">
        <v>3576</v>
      </c>
      <c r="D145" s="16">
        <v>6016</v>
      </c>
      <c r="E145" s="16" t="s">
        <v>3575</v>
      </c>
      <c r="F145" s="17" t="s">
        <v>2940</v>
      </c>
      <c r="G145" s="17" t="s">
        <v>1995</v>
      </c>
      <c r="H145" s="17" t="s">
        <v>3596</v>
      </c>
      <c r="I145" s="17">
        <v>2</v>
      </c>
      <c r="J145" s="17" t="s">
        <v>42</v>
      </c>
      <c r="K145" s="17" t="s">
        <v>3598</v>
      </c>
      <c r="L145" s="17">
        <v>17</v>
      </c>
      <c r="M145" s="17" t="s">
        <v>3595</v>
      </c>
      <c r="N145" s="17" t="s">
        <v>1041</v>
      </c>
      <c r="O145" s="18" t="str">
        <f t="shared" si="2"/>
        <v>if stockid="6016.tw" then begin marketid=2;catid=17; end;</v>
      </c>
      <c r="P145" s="17"/>
      <c r="Q145" s="17"/>
    </row>
    <row r="146" spans="1:17" ht="21.6" customHeight="1">
      <c r="A146" s="16">
        <v>473</v>
      </c>
      <c r="B146" s="17" t="s">
        <v>2941</v>
      </c>
      <c r="C146" s="17" t="s">
        <v>3576</v>
      </c>
      <c r="D146" s="16">
        <v>6020</v>
      </c>
      <c r="E146" s="16" t="s">
        <v>3575</v>
      </c>
      <c r="F146" s="17" t="s">
        <v>2942</v>
      </c>
      <c r="G146" s="17" t="s">
        <v>1995</v>
      </c>
      <c r="H146" s="17" t="s">
        <v>3596</v>
      </c>
      <c r="I146" s="17">
        <v>2</v>
      </c>
      <c r="J146" s="17" t="s">
        <v>42</v>
      </c>
      <c r="K146" s="17" t="s">
        <v>3598</v>
      </c>
      <c r="L146" s="17">
        <v>17</v>
      </c>
      <c r="M146" s="17" t="s">
        <v>3595</v>
      </c>
      <c r="N146" s="17" t="s">
        <v>1041</v>
      </c>
      <c r="O146" s="18" t="str">
        <f t="shared" si="2"/>
        <v>if stockid="6020.tw" then begin marketid=2;catid=17; end;</v>
      </c>
      <c r="P146" s="17"/>
      <c r="Q146" s="17"/>
    </row>
    <row r="147" spans="1:17" ht="21.6" customHeight="1">
      <c r="A147" s="16">
        <v>474</v>
      </c>
      <c r="B147" s="17" t="s">
        <v>2943</v>
      </c>
      <c r="C147" s="17" t="s">
        <v>3576</v>
      </c>
      <c r="D147" s="16">
        <v>6021</v>
      </c>
      <c r="E147" s="16" t="s">
        <v>3575</v>
      </c>
      <c r="F147" s="17" t="s">
        <v>2944</v>
      </c>
      <c r="G147" s="17" t="s">
        <v>1995</v>
      </c>
      <c r="H147" s="17" t="s">
        <v>3596</v>
      </c>
      <c r="I147" s="17">
        <v>2</v>
      </c>
      <c r="J147" s="17" t="s">
        <v>42</v>
      </c>
      <c r="K147" s="17" t="s">
        <v>3598</v>
      </c>
      <c r="L147" s="17">
        <v>17</v>
      </c>
      <c r="M147" s="17" t="s">
        <v>3595</v>
      </c>
      <c r="N147" s="17" t="s">
        <v>1041</v>
      </c>
      <c r="O147" s="18" t="str">
        <f t="shared" si="2"/>
        <v>if stockid="6021.tw" then begin marketid=2;catid=17; end;</v>
      </c>
      <c r="P147" s="17"/>
      <c r="Q147" s="17"/>
    </row>
    <row r="148" spans="1:17" ht="21.6" customHeight="1">
      <c r="A148" s="16">
        <v>475</v>
      </c>
      <c r="B148" s="17" t="s">
        <v>2945</v>
      </c>
      <c r="C148" s="17" t="s">
        <v>3576</v>
      </c>
      <c r="D148" s="16">
        <v>6023</v>
      </c>
      <c r="E148" s="16" t="s">
        <v>3575</v>
      </c>
      <c r="F148" s="17" t="s">
        <v>2946</v>
      </c>
      <c r="G148" s="17" t="s">
        <v>1995</v>
      </c>
      <c r="H148" s="17" t="s">
        <v>3596</v>
      </c>
      <c r="I148" s="17">
        <v>2</v>
      </c>
      <c r="J148" s="17" t="s">
        <v>42</v>
      </c>
      <c r="K148" s="17" t="s">
        <v>3598</v>
      </c>
      <c r="L148" s="17">
        <v>17</v>
      </c>
      <c r="M148" s="17" t="s">
        <v>3595</v>
      </c>
      <c r="N148" s="17" t="s">
        <v>1041</v>
      </c>
      <c r="O148" s="18" t="str">
        <f t="shared" si="2"/>
        <v>if stockid="6023.tw" then begin marketid=2;catid=17; end;</v>
      </c>
      <c r="P148" s="17"/>
      <c r="Q148" s="17"/>
    </row>
    <row r="149" spans="1:17" ht="21.6" customHeight="1">
      <c r="A149" s="16">
        <v>476</v>
      </c>
      <c r="B149" s="17" t="s">
        <v>2947</v>
      </c>
      <c r="C149" s="17" t="s">
        <v>3576</v>
      </c>
      <c r="D149" s="16">
        <v>6026</v>
      </c>
      <c r="E149" s="16" t="s">
        <v>3575</v>
      </c>
      <c r="F149" s="17" t="s">
        <v>2948</v>
      </c>
      <c r="G149" s="17" t="s">
        <v>1995</v>
      </c>
      <c r="H149" s="17" t="s">
        <v>3596</v>
      </c>
      <c r="I149" s="17">
        <v>2</v>
      </c>
      <c r="J149" s="17" t="s">
        <v>42</v>
      </c>
      <c r="K149" s="17" t="s">
        <v>3598</v>
      </c>
      <c r="L149" s="17">
        <v>17</v>
      </c>
      <c r="M149" s="17" t="s">
        <v>3595</v>
      </c>
      <c r="N149" s="17" t="s">
        <v>1041</v>
      </c>
      <c r="O149" s="18" t="str">
        <f t="shared" si="2"/>
        <v>if stockid="6026.tw" then begin marketid=2;catid=17; end;</v>
      </c>
      <c r="P149" s="17"/>
      <c r="Q149" s="17"/>
    </row>
    <row r="150" spans="1:17" ht="21.6" customHeight="1">
      <c r="A150" s="16">
        <v>57</v>
      </c>
      <c r="B150" s="17" t="s">
        <v>2107</v>
      </c>
      <c r="C150" s="17" t="s">
        <v>3576</v>
      </c>
      <c r="D150" s="16">
        <v>2916</v>
      </c>
      <c r="E150" s="16" t="s">
        <v>3575</v>
      </c>
      <c r="F150" s="17" t="s">
        <v>2108</v>
      </c>
      <c r="G150" s="17" t="s">
        <v>1995</v>
      </c>
      <c r="H150" s="17" t="s">
        <v>3596</v>
      </c>
      <c r="I150" s="17">
        <v>2</v>
      </c>
      <c r="J150" s="17" t="s">
        <v>42</v>
      </c>
      <c r="K150" s="17" t="s">
        <v>3598</v>
      </c>
      <c r="L150" s="17">
        <v>18</v>
      </c>
      <c r="M150" s="17" t="s">
        <v>3595</v>
      </c>
      <c r="N150" s="17" t="s">
        <v>344</v>
      </c>
      <c r="O150" s="18" t="str">
        <f t="shared" si="2"/>
        <v>if stockid="2916.tw" then begin marketid=2;catid=18; end;</v>
      </c>
      <c r="P150" s="17"/>
      <c r="Q150" s="17"/>
    </row>
    <row r="151" spans="1:17" ht="21.6" customHeight="1">
      <c r="A151" s="16">
        <v>58</v>
      </c>
      <c r="B151" s="17" t="s">
        <v>2109</v>
      </c>
      <c r="C151" s="17" t="s">
        <v>3576</v>
      </c>
      <c r="D151" s="16">
        <v>2924</v>
      </c>
      <c r="E151" s="16" t="s">
        <v>3575</v>
      </c>
      <c r="F151" s="17" t="s">
        <v>2110</v>
      </c>
      <c r="G151" s="17" t="s">
        <v>1995</v>
      </c>
      <c r="H151" s="17" t="s">
        <v>3596</v>
      </c>
      <c r="I151" s="17">
        <v>2</v>
      </c>
      <c r="J151" s="17" t="s">
        <v>42</v>
      </c>
      <c r="K151" s="17" t="s">
        <v>3598</v>
      </c>
      <c r="L151" s="17">
        <v>18</v>
      </c>
      <c r="M151" s="17" t="s">
        <v>3595</v>
      </c>
      <c r="N151" s="17" t="s">
        <v>344</v>
      </c>
      <c r="O151" s="18" t="str">
        <f t="shared" si="2"/>
        <v>if stockid="2924.tw" then begin marketid=2;catid=18; end;</v>
      </c>
      <c r="P151" s="17"/>
      <c r="Q151" s="17"/>
    </row>
    <row r="152" spans="1:17" ht="21.6" customHeight="1">
      <c r="A152" s="16">
        <v>60</v>
      </c>
      <c r="B152" s="17" t="s">
        <v>2114</v>
      </c>
      <c r="C152" s="17" t="s">
        <v>3576</v>
      </c>
      <c r="D152" s="16">
        <v>2937</v>
      </c>
      <c r="E152" s="16" t="s">
        <v>3575</v>
      </c>
      <c r="F152" s="17" t="s">
        <v>2115</v>
      </c>
      <c r="G152" s="17" t="s">
        <v>1995</v>
      </c>
      <c r="H152" s="17" t="s">
        <v>3596</v>
      </c>
      <c r="I152" s="17">
        <v>2</v>
      </c>
      <c r="J152" s="17" t="s">
        <v>42</v>
      </c>
      <c r="K152" s="17" t="s">
        <v>3598</v>
      </c>
      <c r="L152" s="17">
        <v>18</v>
      </c>
      <c r="M152" s="17" t="s">
        <v>3595</v>
      </c>
      <c r="N152" s="17" t="s">
        <v>344</v>
      </c>
      <c r="O152" s="18" t="str">
        <f t="shared" si="2"/>
        <v>if stockid="2937.tw" then begin marketid=2;catid=18; end;</v>
      </c>
      <c r="P152" s="17"/>
      <c r="Q152" s="17"/>
    </row>
    <row r="153" spans="1:17" ht="21.6" customHeight="1">
      <c r="A153" s="16">
        <v>61</v>
      </c>
      <c r="B153" s="17" t="s">
        <v>2116</v>
      </c>
      <c r="C153" s="17" t="s">
        <v>3576</v>
      </c>
      <c r="D153" s="16">
        <v>2947</v>
      </c>
      <c r="E153" s="16" t="s">
        <v>3575</v>
      </c>
      <c r="F153" s="17" t="s">
        <v>2117</v>
      </c>
      <c r="G153" s="17" t="s">
        <v>1995</v>
      </c>
      <c r="H153" s="17" t="s">
        <v>3596</v>
      </c>
      <c r="I153" s="17">
        <v>2</v>
      </c>
      <c r="J153" s="17" t="s">
        <v>42</v>
      </c>
      <c r="K153" s="17" t="s">
        <v>3598</v>
      </c>
      <c r="L153" s="17">
        <v>18</v>
      </c>
      <c r="M153" s="17" t="s">
        <v>3595</v>
      </c>
      <c r="N153" s="17" t="s">
        <v>344</v>
      </c>
      <c r="O153" s="18" t="str">
        <f t="shared" si="2"/>
        <v>if stockid="2947.tw" then begin marketid=2;catid=18; end;</v>
      </c>
      <c r="P153" s="17"/>
      <c r="Q153" s="17"/>
    </row>
    <row r="154" spans="1:17" ht="21.6" customHeight="1">
      <c r="A154" s="16">
        <v>90</v>
      </c>
      <c r="B154" s="17" t="s">
        <v>2175</v>
      </c>
      <c r="C154" s="17" t="s">
        <v>3576</v>
      </c>
      <c r="D154" s="16">
        <v>3171</v>
      </c>
      <c r="E154" s="16" t="s">
        <v>3575</v>
      </c>
      <c r="F154" s="17" t="s">
        <v>2176</v>
      </c>
      <c r="G154" s="17" t="s">
        <v>1995</v>
      </c>
      <c r="H154" s="17" t="s">
        <v>3596</v>
      </c>
      <c r="I154" s="17">
        <v>2</v>
      </c>
      <c r="J154" s="17" t="s">
        <v>42</v>
      </c>
      <c r="K154" s="17" t="s">
        <v>3598</v>
      </c>
      <c r="L154" s="17">
        <v>18</v>
      </c>
      <c r="M154" s="17" t="s">
        <v>3595</v>
      </c>
      <c r="N154" s="17" t="s">
        <v>344</v>
      </c>
      <c r="O154" s="18" t="str">
        <f t="shared" si="2"/>
        <v>if stockid="3171.tw" then begin marketid=2;catid=18; end;</v>
      </c>
      <c r="P154" s="17"/>
      <c r="Q154" s="17"/>
    </row>
    <row r="155" spans="1:17" ht="21.6" customHeight="1">
      <c r="A155" s="16">
        <v>467</v>
      </c>
      <c r="B155" s="17" t="s">
        <v>2929</v>
      </c>
      <c r="C155" s="17" t="s">
        <v>3576</v>
      </c>
      <c r="D155" s="16">
        <v>5902</v>
      </c>
      <c r="E155" s="16" t="s">
        <v>3575</v>
      </c>
      <c r="F155" s="17" t="s">
        <v>2930</v>
      </c>
      <c r="G155" s="17" t="s">
        <v>1995</v>
      </c>
      <c r="H155" s="17" t="s">
        <v>3596</v>
      </c>
      <c r="I155" s="17">
        <v>2</v>
      </c>
      <c r="J155" s="17" t="s">
        <v>42</v>
      </c>
      <c r="K155" s="17" t="s">
        <v>3598</v>
      </c>
      <c r="L155" s="17">
        <v>18</v>
      </c>
      <c r="M155" s="17" t="s">
        <v>3595</v>
      </c>
      <c r="N155" s="17" t="s">
        <v>344</v>
      </c>
      <c r="O155" s="18" t="str">
        <f t="shared" si="2"/>
        <v>if stockid="5902.tw" then begin marketid=2;catid=18; end;</v>
      </c>
      <c r="P155" s="17"/>
      <c r="Q155" s="17"/>
    </row>
    <row r="156" spans="1:17" ht="21.6" customHeight="1">
      <c r="A156" s="16">
        <v>468</v>
      </c>
      <c r="B156" s="17" t="s">
        <v>2931</v>
      </c>
      <c r="C156" s="17" t="s">
        <v>3576</v>
      </c>
      <c r="D156" s="16">
        <v>5903</v>
      </c>
      <c r="E156" s="16" t="s">
        <v>3575</v>
      </c>
      <c r="F156" s="17" t="s">
        <v>2932</v>
      </c>
      <c r="G156" s="17" t="s">
        <v>1995</v>
      </c>
      <c r="H156" s="17" t="s">
        <v>3596</v>
      </c>
      <c r="I156" s="17">
        <v>2</v>
      </c>
      <c r="J156" s="17" t="s">
        <v>42</v>
      </c>
      <c r="K156" s="17" t="s">
        <v>3598</v>
      </c>
      <c r="L156" s="17">
        <v>18</v>
      </c>
      <c r="M156" s="17" t="s">
        <v>3595</v>
      </c>
      <c r="N156" s="17" t="s">
        <v>344</v>
      </c>
      <c r="O156" s="18" t="str">
        <f t="shared" si="2"/>
        <v>if stockid="5903.tw" then begin marketid=2;catid=18; end;</v>
      </c>
      <c r="P156" s="17"/>
      <c r="Q156" s="17"/>
    </row>
    <row r="157" spans="1:17" ht="21.6" customHeight="1">
      <c r="A157" s="16">
        <v>469</v>
      </c>
      <c r="B157" s="17" t="s">
        <v>2933</v>
      </c>
      <c r="C157" s="17" t="s">
        <v>3576</v>
      </c>
      <c r="D157" s="16">
        <v>5904</v>
      </c>
      <c r="E157" s="16" t="s">
        <v>3575</v>
      </c>
      <c r="F157" s="17" t="s">
        <v>2934</v>
      </c>
      <c r="G157" s="17" t="s">
        <v>1995</v>
      </c>
      <c r="H157" s="17" t="s">
        <v>3596</v>
      </c>
      <c r="I157" s="17">
        <v>2</v>
      </c>
      <c r="J157" s="17" t="s">
        <v>42</v>
      </c>
      <c r="K157" s="17" t="s">
        <v>3598</v>
      </c>
      <c r="L157" s="17">
        <v>18</v>
      </c>
      <c r="M157" s="17" t="s">
        <v>3595</v>
      </c>
      <c r="N157" s="17" t="s">
        <v>344</v>
      </c>
      <c r="O157" s="18" t="str">
        <f t="shared" si="2"/>
        <v>if stockid="5904.tw" then begin marketid=2;catid=18; end;</v>
      </c>
      <c r="P157" s="17"/>
      <c r="Q157" s="17"/>
    </row>
    <row r="158" spans="1:17" ht="21.6" customHeight="1">
      <c r="A158" s="16">
        <v>470</v>
      </c>
      <c r="B158" s="17" t="s">
        <v>2935</v>
      </c>
      <c r="C158" s="17" t="s">
        <v>3576</v>
      </c>
      <c r="D158" s="16">
        <v>5905</v>
      </c>
      <c r="E158" s="16" t="s">
        <v>3575</v>
      </c>
      <c r="F158" s="17" t="s">
        <v>2936</v>
      </c>
      <c r="G158" s="17" t="s">
        <v>1995</v>
      </c>
      <c r="H158" s="17" t="s">
        <v>3596</v>
      </c>
      <c r="I158" s="17">
        <v>2</v>
      </c>
      <c r="J158" s="17" t="s">
        <v>42</v>
      </c>
      <c r="K158" s="17" t="s">
        <v>3598</v>
      </c>
      <c r="L158" s="17">
        <v>18</v>
      </c>
      <c r="M158" s="17" t="s">
        <v>3595</v>
      </c>
      <c r="N158" s="17" t="s">
        <v>344</v>
      </c>
      <c r="O158" s="18" t="str">
        <f t="shared" si="2"/>
        <v>if stockid="5905.tw" then begin marketid=2;catid=18; end;</v>
      </c>
      <c r="P158" s="17"/>
      <c r="Q158" s="17"/>
    </row>
    <row r="159" spans="1:17" ht="21.6" customHeight="1">
      <c r="A159" s="16">
        <v>526</v>
      </c>
      <c r="B159" s="17" t="s">
        <v>3047</v>
      </c>
      <c r="C159" s="17" t="s">
        <v>3576</v>
      </c>
      <c r="D159" s="16">
        <v>6195</v>
      </c>
      <c r="E159" s="16" t="s">
        <v>3575</v>
      </c>
      <c r="F159" s="17" t="s">
        <v>3048</v>
      </c>
      <c r="G159" s="17" t="s">
        <v>1995</v>
      </c>
      <c r="H159" s="17" t="s">
        <v>3596</v>
      </c>
      <c r="I159" s="17">
        <v>2</v>
      </c>
      <c r="J159" s="17" t="s">
        <v>42</v>
      </c>
      <c r="K159" s="17" t="s">
        <v>3598</v>
      </c>
      <c r="L159" s="17">
        <v>18</v>
      </c>
      <c r="M159" s="17" t="s">
        <v>3595</v>
      </c>
      <c r="N159" s="17" t="s">
        <v>344</v>
      </c>
      <c r="O159" s="18" t="str">
        <f t="shared" si="2"/>
        <v>if stockid="6195.tw" then begin marketid=2;catid=18; end;</v>
      </c>
      <c r="P159" s="17"/>
      <c r="Q159" s="17"/>
    </row>
    <row r="160" spans="1:17" ht="21.6" customHeight="1">
      <c r="A160" s="16">
        <v>660</v>
      </c>
      <c r="B160" s="17" t="s">
        <v>3315</v>
      </c>
      <c r="C160" s="17" t="s">
        <v>3576</v>
      </c>
      <c r="D160" s="16">
        <v>6728</v>
      </c>
      <c r="E160" s="16" t="s">
        <v>3575</v>
      </c>
      <c r="F160" s="17" t="s">
        <v>3316</v>
      </c>
      <c r="G160" s="17" t="s">
        <v>1995</v>
      </c>
      <c r="H160" s="17" t="s">
        <v>3596</v>
      </c>
      <c r="I160" s="17">
        <v>2</v>
      </c>
      <c r="J160" s="17" t="s">
        <v>42</v>
      </c>
      <c r="K160" s="17" t="s">
        <v>3598</v>
      </c>
      <c r="L160" s="17">
        <v>18</v>
      </c>
      <c r="M160" s="17" t="s">
        <v>3595</v>
      </c>
      <c r="N160" s="17" t="s">
        <v>344</v>
      </c>
      <c r="O160" s="18" t="str">
        <f t="shared" si="2"/>
        <v>if stockid="6728.tw" then begin marketid=2;catid=18; end;</v>
      </c>
      <c r="P160" s="17"/>
      <c r="Q160" s="17"/>
    </row>
    <row r="161" spans="1:17" ht="21.6" customHeight="1">
      <c r="A161" s="16">
        <v>689</v>
      </c>
      <c r="B161" s="17" t="s">
        <v>3373</v>
      </c>
      <c r="C161" s="17" t="s">
        <v>3576</v>
      </c>
      <c r="D161" s="16">
        <v>8066</v>
      </c>
      <c r="E161" s="16" t="s">
        <v>3575</v>
      </c>
      <c r="F161" s="17" t="s">
        <v>3374</v>
      </c>
      <c r="G161" s="17" t="s">
        <v>1995</v>
      </c>
      <c r="H161" s="17" t="s">
        <v>3596</v>
      </c>
      <c r="I161" s="17">
        <v>2</v>
      </c>
      <c r="J161" s="17" t="s">
        <v>42</v>
      </c>
      <c r="K161" s="17" t="s">
        <v>3598</v>
      </c>
      <c r="L161" s="17">
        <v>18</v>
      </c>
      <c r="M161" s="17" t="s">
        <v>3595</v>
      </c>
      <c r="N161" s="17" t="s">
        <v>344</v>
      </c>
      <c r="O161" s="18" t="str">
        <f t="shared" si="2"/>
        <v>if stockid="8066.tw" then begin marketid=2;catid=18; end;</v>
      </c>
      <c r="P161" s="17"/>
      <c r="Q161" s="17"/>
    </row>
    <row r="162" spans="1:17" ht="21.6" customHeight="1">
      <c r="A162" s="16">
        <v>751</v>
      </c>
      <c r="B162" s="17" t="s">
        <v>3497</v>
      </c>
      <c r="C162" s="17" t="s">
        <v>3576</v>
      </c>
      <c r="D162" s="16">
        <v>8433</v>
      </c>
      <c r="E162" s="16" t="s">
        <v>3575</v>
      </c>
      <c r="F162" s="17" t="s">
        <v>3498</v>
      </c>
      <c r="G162" s="17" t="s">
        <v>1995</v>
      </c>
      <c r="H162" s="17" t="s">
        <v>3596</v>
      </c>
      <c r="I162" s="17">
        <v>2</v>
      </c>
      <c r="J162" s="17" t="s">
        <v>42</v>
      </c>
      <c r="K162" s="17" t="s">
        <v>3598</v>
      </c>
      <c r="L162" s="17">
        <v>18</v>
      </c>
      <c r="M162" s="17" t="s">
        <v>3595</v>
      </c>
      <c r="N162" s="17" t="s">
        <v>344</v>
      </c>
      <c r="O162" s="18" t="str">
        <f t="shared" si="2"/>
        <v>if stockid="8433.tw" then begin marketid=2;catid=18; end;</v>
      </c>
      <c r="P162" s="17"/>
      <c r="Q162" s="17"/>
    </row>
    <row r="163" spans="1:17" ht="21.6" customHeight="1">
      <c r="A163" s="16">
        <v>783</v>
      </c>
      <c r="B163" s="17" t="s">
        <v>3561</v>
      </c>
      <c r="C163" s="17" t="s">
        <v>3576</v>
      </c>
      <c r="D163" s="16">
        <v>8941</v>
      </c>
      <c r="E163" s="16" t="s">
        <v>3575</v>
      </c>
      <c r="F163" s="17" t="s">
        <v>3562</v>
      </c>
      <c r="G163" s="17" t="s">
        <v>1995</v>
      </c>
      <c r="H163" s="17" t="s">
        <v>3596</v>
      </c>
      <c r="I163" s="17">
        <v>2</v>
      </c>
      <c r="J163" s="17" t="s">
        <v>42</v>
      </c>
      <c r="K163" s="17" t="s">
        <v>3598</v>
      </c>
      <c r="L163" s="17">
        <v>18</v>
      </c>
      <c r="M163" s="17" t="s">
        <v>3595</v>
      </c>
      <c r="N163" s="17" t="s">
        <v>344</v>
      </c>
      <c r="O163" s="18" t="str">
        <f t="shared" si="2"/>
        <v>if stockid="8941.tw" then begin marketid=2;catid=18; end;</v>
      </c>
      <c r="P163" s="17"/>
      <c r="Q163" s="17"/>
    </row>
    <row r="164" spans="1:17" ht="21.6" customHeight="1">
      <c r="A164" s="16">
        <v>788</v>
      </c>
      <c r="B164" s="17" t="s">
        <v>3571</v>
      </c>
      <c r="C164" s="17" t="s">
        <v>3576</v>
      </c>
      <c r="D164" s="16">
        <v>9960</v>
      </c>
      <c r="E164" s="16" t="s">
        <v>3575</v>
      </c>
      <c r="F164" s="17" t="s">
        <v>3572</v>
      </c>
      <c r="G164" s="17" t="s">
        <v>1995</v>
      </c>
      <c r="H164" s="17" t="s">
        <v>3596</v>
      </c>
      <c r="I164" s="17">
        <v>2</v>
      </c>
      <c r="J164" s="17" t="s">
        <v>42</v>
      </c>
      <c r="K164" s="17" t="s">
        <v>3598</v>
      </c>
      <c r="L164" s="17">
        <v>18</v>
      </c>
      <c r="M164" s="17" t="s">
        <v>3595</v>
      </c>
      <c r="N164" s="17" t="s">
        <v>344</v>
      </c>
      <c r="O164" s="18" t="str">
        <f t="shared" si="2"/>
        <v>if stockid="9960.tw" then begin marketid=2;catid=18; end;</v>
      </c>
      <c r="P164" s="17"/>
      <c r="Q164" s="17"/>
    </row>
    <row r="165" spans="1:17" ht="21.6" customHeight="1">
      <c r="A165" s="16">
        <v>11</v>
      </c>
      <c r="B165" s="17" t="s">
        <v>2015</v>
      </c>
      <c r="C165" s="17" t="s">
        <v>3576</v>
      </c>
      <c r="D165" s="16">
        <v>1584</v>
      </c>
      <c r="E165" s="16" t="s">
        <v>3575</v>
      </c>
      <c r="F165" s="17" t="s">
        <v>2016</v>
      </c>
      <c r="G165" s="17" t="s">
        <v>1995</v>
      </c>
      <c r="H165" s="17" t="s">
        <v>3596</v>
      </c>
      <c r="I165" s="17">
        <v>2</v>
      </c>
      <c r="J165" s="17" t="s">
        <v>42</v>
      </c>
      <c r="K165" s="17" t="s">
        <v>3598</v>
      </c>
      <c r="L165" s="17">
        <v>20</v>
      </c>
      <c r="M165" s="17" t="s">
        <v>3595</v>
      </c>
      <c r="N165" s="17" t="s">
        <v>339</v>
      </c>
      <c r="O165" s="18" t="str">
        <f t="shared" si="2"/>
        <v>if stockid="1584.tw" then begin marketid=2;catid=20; end;</v>
      </c>
      <c r="P165" s="17"/>
      <c r="Q165" s="17"/>
    </row>
    <row r="166" spans="1:17" ht="21.6" customHeight="1">
      <c r="A166" s="16">
        <v>36</v>
      </c>
      <c r="B166" s="17" t="s">
        <v>2065</v>
      </c>
      <c r="C166" s="17" t="s">
        <v>3576</v>
      </c>
      <c r="D166" s="16">
        <v>2221</v>
      </c>
      <c r="E166" s="16" t="s">
        <v>3575</v>
      </c>
      <c r="F166" s="17" t="s">
        <v>2066</v>
      </c>
      <c r="G166" s="17" t="s">
        <v>1995</v>
      </c>
      <c r="H166" s="17" t="s">
        <v>3596</v>
      </c>
      <c r="I166" s="17">
        <v>2</v>
      </c>
      <c r="J166" s="17" t="s">
        <v>42</v>
      </c>
      <c r="K166" s="17" t="s">
        <v>3598</v>
      </c>
      <c r="L166" s="17">
        <v>20</v>
      </c>
      <c r="M166" s="17" t="s">
        <v>3595</v>
      </c>
      <c r="N166" s="17" t="s">
        <v>339</v>
      </c>
      <c r="O166" s="18" t="str">
        <f t="shared" si="2"/>
        <v>if stockid="2221.tw" then begin marketid=2;catid=20; end;</v>
      </c>
      <c r="P166" s="17"/>
      <c r="Q166" s="17"/>
    </row>
    <row r="167" spans="1:17" ht="21.6" customHeight="1">
      <c r="A167" s="16">
        <v>40</v>
      </c>
      <c r="B167" s="17" t="s">
        <v>2073</v>
      </c>
      <c r="C167" s="17" t="s">
        <v>3576</v>
      </c>
      <c r="D167" s="16">
        <v>2640</v>
      </c>
      <c r="E167" s="16" t="s">
        <v>3575</v>
      </c>
      <c r="F167" s="17" t="s">
        <v>2074</v>
      </c>
      <c r="G167" s="17" t="s">
        <v>1995</v>
      </c>
      <c r="H167" s="17" t="s">
        <v>3596</v>
      </c>
      <c r="I167" s="17">
        <v>2</v>
      </c>
      <c r="J167" s="17" t="s">
        <v>42</v>
      </c>
      <c r="K167" s="17" t="s">
        <v>3598</v>
      </c>
      <c r="L167" s="17">
        <v>20</v>
      </c>
      <c r="M167" s="17" t="s">
        <v>3595</v>
      </c>
      <c r="N167" s="17" t="s">
        <v>339</v>
      </c>
      <c r="O167" s="18" t="str">
        <f t="shared" si="2"/>
        <v>if stockid="2640.tw" then begin marketid=2;catid=20; end;</v>
      </c>
      <c r="P167" s="17"/>
      <c r="Q167" s="17"/>
    </row>
    <row r="168" spans="1:17" ht="21.6" customHeight="1">
      <c r="A168" s="16">
        <v>121</v>
      </c>
      <c r="B168" s="17" t="s">
        <v>2237</v>
      </c>
      <c r="C168" s="17" t="s">
        <v>3576</v>
      </c>
      <c r="D168" s="16">
        <v>3284</v>
      </c>
      <c r="E168" s="16" t="s">
        <v>3575</v>
      </c>
      <c r="F168" s="17" t="s">
        <v>2238</v>
      </c>
      <c r="G168" s="17" t="s">
        <v>1995</v>
      </c>
      <c r="H168" s="17" t="s">
        <v>3596</v>
      </c>
      <c r="I168" s="17">
        <v>2</v>
      </c>
      <c r="J168" s="17" t="s">
        <v>42</v>
      </c>
      <c r="K168" s="17" t="s">
        <v>3598</v>
      </c>
      <c r="L168" s="17">
        <v>20</v>
      </c>
      <c r="M168" s="17" t="s">
        <v>3595</v>
      </c>
      <c r="N168" s="17" t="s">
        <v>339</v>
      </c>
      <c r="O168" s="18" t="str">
        <f t="shared" si="2"/>
        <v>if stockid="3284.tw" then begin marketid=2;catid=20; end;</v>
      </c>
      <c r="P168" s="17"/>
      <c r="Q168" s="17"/>
    </row>
    <row r="169" spans="1:17" ht="21.6" customHeight="1">
      <c r="A169" s="16">
        <v>133</v>
      </c>
      <c r="B169" s="17" t="s">
        <v>2261</v>
      </c>
      <c r="C169" s="17" t="s">
        <v>3576</v>
      </c>
      <c r="D169" s="16">
        <v>3313</v>
      </c>
      <c r="E169" s="16" t="s">
        <v>3575</v>
      </c>
      <c r="F169" s="17" t="s">
        <v>2262</v>
      </c>
      <c r="G169" s="17" t="s">
        <v>1995</v>
      </c>
      <c r="H169" s="17" t="s">
        <v>3596</v>
      </c>
      <c r="I169" s="17">
        <v>2</v>
      </c>
      <c r="J169" s="17" t="s">
        <v>42</v>
      </c>
      <c r="K169" s="17" t="s">
        <v>3598</v>
      </c>
      <c r="L169" s="17">
        <v>20</v>
      </c>
      <c r="M169" s="17" t="s">
        <v>3595</v>
      </c>
      <c r="N169" s="17" t="s">
        <v>339</v>
      </c>
      <c r="O169" s="18" t="str">
        <f t="shared" si="2"/>
        <v>if stockid="3313.tw" then begin marketid=2;catid=20; end;</v>
      </c>
      <c r="P169" s="17"/>
      <c r="Q169" s="17"/>
    </row>
    <row r="170" spans="1:17" ht="21.6" customHeight="1">
      <c r="A170" s="16">
        <v>282</v>
      </c>
      <c r="B170" s="17" t="s">
        <v>2559</v>
      </c>
      <c r="C170" s="17" t="s">
        <v>3576</v>
      </c>
      <c r="D170" s="16">
        <v>4430</v>
      </c>
      <c r="E170" s="16" t="s">
        <v>3575</v>
      </c>
      <c r="F170" s="17" t="s">
        <v>2560</v>
      </c>
      <c r="G170" s="17" t="s">
        <v>1995</v>
      </c>
      <c r="H170" s="17" t="s">
        <v>3596</v>
      </c>
      <c r="I170" s="17">
        <v>2</v>
      </c>
      <c r="J170" s="17" t="s">
        <v>42</v>
      </c>
      <c r="K170" s="17" t="s">
        <v>3598</v>
      </c>
      <c r="L170" s="17">
        <v>20</v>
      </c>
      <c r="M170" s="17" t="s">
        <v>3595</v>
      </c>
      <c r="N170" s="17" t="s">
        <v>339</v>
      </c>
      <c r="O170" s="18" t="str">
        <f t="shared" si="2"/>
        <v>if stockid="4430.tw" then begin marketid=2;catid=20; end;</v>
      </c>
      <c r="P170" s="17"/>
      <c r="Q170" s="17"/>
    </row>
    <row r="171" spans="1:17" ht="21.6" customHeight="1">
      <c r="A171" s="16">
        <v>293</v>
      </c>
      <c r="B171" s="17" t="s">
        <v>2581</v>
      </c>
      <c r="C171" s="17" t="s">
        <v>3576</v>
      </c>
      <c r="D171" s="16">
        <v>4529</v>
      </c>
      <c r="E171" s="16" t="s">
        <v>3575</v>
      </c>
      <c r="F171" s="17" t="s">
        <v>2582</v>
      </c>
      <c r="G171" s="17" t="s">
        <v>1995</v>
      </c>
      <c r="H171" s="17" t="s">
        <v>3596</v>
      </c>
      <c r="I171" s="17">
        <v>2</v>
      </c>
      <c r="J171" s="17" t="s">
        <v>42</v>
      </c>
      <c r="K171" s="17" t="s">
        <v>3598</v>
      </c>
      <c r="L171" s="17">
        <v>20</v>
      </c>
      <c r="M171" s="17" t="s">
        <v>3595</v>
      </c>
      <c r="N171" s="17" t="s">
        <v>339</v>
      </c>
      <c r="O171" s="18" t="str">
        <f t="shared" si="2"/>
        <v>if stockid="4529.tw" then begin marketid=2;catid=20; end;</v>
      </c>
      <c r="P171" s="17"/>
      <c r="Q171" s="17"/>
    </row>
    <row r="172" spans="1:17" ht="21.6" customHeight="1">
      <c r="A172" s="16">
        <v>299</v>
      </c>
      <c r="B172" s="17" t="s">
        <v>2593</v>
      </c>
      <c r="C172" s="17" t="s">
        <v>3576</v>
      </c>
      <c r="D172" s="16">
        <v>4541</v>
      </c>
      <c r="E172" s="16" t="s">
        <v>3575</v>
      </c>
      <c r="F172" s="17" t="s">
        <v>2594</v>
      </c>
      <c r="G172" s="17" t="s">
        <v>1995</v>
      </c>
      <c r="H172" s="17" t="s">
        <v>3596</v>
      </c>
      <c r="I172" s="17">
        <v>2</v>
      </c>
      <c r="J172" s="17" t="s">
        <v>42</v>
      </c>
      <c r="K172" s="17" t="s">
        <v>3598</v>
      </c>
      <c r="L172" s="17">
        <v>20</v>
      </c>
      <c r="M172" s="17" t="s">
        <v>3595</v>
      </c>
      <c r="N172" s="17" t="s">
        <v>339</v>
      </c>
      <c r="O172" s="18" t="str">
        <f t="shared" si="2"/>
        <v>if stockid="4541.tw" then begin marketid=2;catid=20; end;</v>
      </c>
      <c r="P172" s="17"/>
      <c r="Q172" s="17"/>
    </row>
    <row r="173" spans="1:17" ht="21.6" customHeight="1">
      <c r="A173" s="16">
        <v>305</v>
      </c>
      <c r="B173" s="17" t="s">
        <v>2605</v>
      </c>
      <c r="C173" s="17" t="s">
        <v>3576</v>
      </c>
      <c r="D173" s="16">
        <v>4556</v>
      </c>
      <c r="E173" s="16" t="s">
        <v>3575</v>
      </c>
      <c r="F173" s="17" t="s">
        <v>2606</v>
      </c>
      <c r="G173" s="17" t="s">
        <v>1995</v>
      </c>
      <c r="H173" s="17" t="s">
        <v>3596</v>
      </c>
      <c r="I173" s="17">
        <v>2</v>
      </c>
      <c r="J173" s="17" t="s">
        <v>42</v>
      </c>
      <c r="K173" s="17" t="s">
        <v>3598</v>
      </c>
      <c r="L173" s="17">
        <v>20</v>
      </c>
      <c r="M173" s="17" t="s">
        <v>3595</v>
      </c>
      <c r="N173" s="17" t="s">
        <v>339</v>
      </c>
      <c r="O173" s="18" t="str">
        <f t="shared" si="2"/>
        <v>if stockid="4556.tw" then begin marketid=2;catid=20; end;</v>
      </c>
      <c r="P173" s="17"/>
      <c r="Q173" s="17"/>
    </row>
    <row r="174" spans="1:17" ht="21.6" customHeight="1">
      <c r="A174" s="16">
        <v>348</v>
      </c>
      <c r="B174" s="17" t="s">
        <v>2691</v>
      </c>
      <c r="C174" s="17" t="s">
        <v>3576</v>
      </c>
      <c r="D174" s="16">
        <v>4950</v>
      </c>
      <c r="E174" s="16" t="s">
        <v>3575</v>
      </c>
      <c r="F174" s="17" t="s">
        <v>2692</v>
      </c>
      <c r="G174" s="17" t="s">
        <v>1995</v>
      </c>
      <c r="H174" s="17" t="s">
        <v>3596</v>
      </c>
      <c r="I174" s="17">
        <v>2</v>
      </c>
      <c r="J174" s="17" t="s">
        <v>42</v>
      </c>
      <c r="K174" s="17" t="s">
        <v>3598</v>
      </c>
      <c r="L174" s="17">
        <v>20</v>
      </c>
      <c r="M174" s="17" t="s">
        <v>3595</v>
      </c>
      <c r="N174" s="17" t="s">
        <v>339</v>
      </c>
      <c r="O174" s="18" t="str">
        <f t="shared" si="2"/>
        <v>if stockid="4950.tw" then begin marketid=2;catid=20; end;</v>
      </c>
      <c r="P174" s="17"/>
      <c r="Q174" s="17"/>
    </row>
    <row r="175" spans="1:17" ht="21.6" customHeight="1">
      <c r="A175" s="16">
        <v>385</v>
      </c>
      <c r="B175" s="17" t="s">
        <v>2765</v>
      </c>
      <c r="C175" s="17" t="s">
        <v>3576</v>
      </c>
      <c r="D175" s="16">
        <v>5276</v>
      </c>
      <c r="E175" s="16" t="s">
        <v>3575</v>
      </c>
      <c r="F175" s="17" t="s">
        <v>2766</v>
      </c>
      <c r="G175" s="17" t="s">
        <v>1995</v>
      </c>
      <c r="H175" s="17" t="s">
        <v>3596</v>
      </c>
      <c r="I175" s="17">
        <v>2</v>
      </c>
      <c r="J175" s="17" t="s">
        <v>42</v>
      </c>
      <c r="K175" s="17" t="s">
        <v>3598</v>
      </c>
      <c r="L175" s="17">
        <v>20</v>
      </c>
      <c r="M175" s="17" t="s">
        <v>3595</v>
      </c>
      <c r="N175" s="17" t="s">
        <v>339</v>
      </c>
      <c r="O175" s="18" t="str">
        <f t="shared" si="2"/>
        <v>if stockid="5276.tw" then begin marketid=2;catid=20; end;</v>
      </c>
      <c r="P175" s="17"/>
      <c r="Q175" s="17"/>
    </row>
    <row r="176" spans="1:17" ht="21.6" customHeight="1">
      <c r="A176" s="16">
        <v>394</v>
      </c>
      <c r="B176" s="17" t="s">
        <v>2783</v>
      </c>
      <c r="C176" s="17" t="s">
        <v>3576</v>
      </c>
      <c r="D176" s="16">
        <v>5306</v>
      </c>
      <c r="E176" s="16" t="s">
        <v>3575</v>
      </c>
      <c r="F176" s="17" t="s">
        <v>2784</v>
      </c>
      <c r="G176" s="17" t="s">
        <v>1995</v>
      </c>
      <c r="H176" s="17" t="s">
        <v>3596</v>
      </c>
      <c r="I176" s="17">
        <v>2</v>
      </c>
      <c r="J176" s="17" t="s">
        <v>42</v>
      </c>
      <c r="K176" s="17" t="s">
        <v>3598</v>
      </c>
      <c r="L176" s="17">
        <v>20</v>
      </c>
      <c r="M176" s="17" t="s">
        <v>3595</v>
      </c>
      <c r="N176" s="17" t="s">
        <v>339</v>
      </c>
      <c r="O176" s="18" t="str">
        <f t="shared" si="2"/>
        <v>if stockid="5306.tw" then begin marketid=2;catid=20; end;</v>
      </c>
      <c r="P176" s="17"/>
      <c r="Q176" s="17"/>
    </row>
    <row r="177" spans="1:17" ht="21.6" customHeight="1">
      <c r="A177" s="16">
        <v>405</v>
      </c>
      <c r="B177" s="17" t="s">
        <v>2805</v>
      </c>
      <c r="C177" s="17" t="s">
        <v>3576</v>
      </c>
      <c r="D177" s="16">
        <v>5345</v>
      </c>
      <c r="E177" s="16" t="s">
        <v>3575</v>
      </c>
      <c r="F177" s="17" t="s">
        <v>2806</v>
      </c>
      <c r="G177" s="17" t="s">
        <v>1995</v>
      </c>
      <c r="H177" s="17" t="s">
        <v>3596</v>
      </c>
      <c r="I177" s="17">
        <v>2</v>
      </c>
      <c r="J177" s="17" t="s">
        <v>42</v>
      </c>
      <c r="K177" s="17" t="s">
        <v>3598</v>
      </c>
      <c r="L177" s="17">
        <v>20</v>
      </c>
      <c r="M177" s="17" t="s">
        <v>3595</v>
      </c>
      <c r="N177" s="17" t="s">
        <v>339</v>
      </c>
      <c r="O177" s="18" t="str">
        <f t="shared" si="2"/>
        <v>if stockid="5345.tw" then begin marketid=2;catid=20; end;</v>
      </c>
      <c r="P177" s="17"/>
      <c r="Q177" s="17"/>
    </row>
    <row r="178" spans="1:17" ht="21.6" customHeight="1">
      <c r="A178" s="16">
        <v>418</v>
      </c>
      <c r="B178" s="17" t="s">
        <v>2831</v>
      </c>
      <c r="C178" s="17" t="s">
        <v>3576</v>
      </c>
      <c r="D178" s="16">
        <v>5398</v>
      </c>
      <c r="E178" s="16" t="s">
        <v>3575</v>
      </c>
      <c r="F178" s="17" t="s">
        <v>2832</v>
      </c>
      <c r="G178" s="17" t="s">
        <v>1995</v>
      </c>
      <c r="H178" s="17" t="s">
        <v>3596</v>
      </c>
      <c r="I178" s="17">
        <v>2</v>
      </c>
      <c r="J178" s="17" t="s">
        <v>42</v>
      </c>
      <c r="K178" s="17" t="s">
        <v>3598</v>
      </c>
      <c r="L178" s="17">
        <v>20</v>
      </c>
      <c r="M178" s="17" t="s">
        <v>3595</v>
      </c>
      <c r="N178" s="17" t="s">
        <v>339</v>
      </c>
      <c r="O178" s="18" t="str">
        <f t="shared" si="2"/>
        <v>if stockid="5398.tw" then begin marketid=2;catid=20; end;</v>
      </c>
      <c r="P178" s="17"/>
      <c r="Q178" s="17"/>
    </row>
    <row r="179" spans="1:17" ht="21.6" customHeight="1">
      <c r="A179" s="16">
        <v>427</v>
      </c>
      <c r="B179" s="17" t="s">
        <v>2849</v>
      </c>
      <c r="C179" s="17" t="s">
        <v>3576</v>
      </c>
      <c r="D179" s="16">
        <v>5450</v>
      </c>
      <c r="E179" s="16" t="s">
        <v>3575</v>
      </c>
      <c r="F179" s="17" t="s">
        <v>2850</v>
      </c>
      <c r="G179" s="17" t="s">
        <v>1995</v>
      </c>
      <c r="H179" s="17" t="s">
        <v>3596</v>
      </c>
      <c r="I179" s="17">
        <v>2</v>
      </c>
      <c r="J179" s="17" t="s">
        <v>42</v>
      </c>
      <c r="K179" s="17" t="s">
        <v>3598</v>
      </c>
      <c r="L179" s="17">
        <v>20</v>
      </c>
      <c r="M179" s="17" t="s">
        <v>3595</v>
      </c>
      <c r="N179" s="17" t="s">
        <v>339</v>
      </c>
      <c r="O179" s="18" t="str">
        <f t="shared" si="2"/>
        <v>if stockid="5450.tw" then begin marketid=2;catid=20; end;</v>
      </c>
      <c r="P179" s="17"/>
      <c r="Q179" s="17"/>
    </row>
    <row r="180" spans="1:17" ht="21.6" customHeight="1">
      <c r="A180" s="16">
        <v>438</v>
      </c>
      <c r="B180" s="17" t="s">
        <v>2871</v>
      </c>
      <c r="C180" s="17" t="s">
        <v>3576</v>
      </c>
      <c r="D180" s="16">
        <v>5481</v>
      </c>
      <c r="E180" s="16" t="s">
        <v>3575</v>
      </c>
      <c r="F180" s="17" t="s">
        <v>2872</v>
      </c>
      <c r="G180" s="17" t="s">
        <v>1995</v>
      </c>
      <c r="H180" s="17" t="s">
        <v>3596</v>
      </c>
      <c r="I180" s="17">
        <v>2</v>
      </c>
      <c r="J180" s="17" t="s">
        <v>42</v>
      </c>
      <c r="K180" s="17" t="s">
        <v>3598</v>
      </c>
      <c r="L180" s="17">
        <v>20</v>
      </c>
      <c r="M180" s="17" t="s">
        <v>3595</v>
      </c>
      <c r="N180" s="17" t="s">
        <v>339</v>
      </c>
      <c r="O180" s="18" t="str">
        <f t="shared" si="2"/>
        <v>if stockid="5481.tw" then begin marketid=2;catid=20; end;</v>
      </c>
      <c r="P180" s="17"/>
      <c r="Q180" s="17"/>
    </row>
    <row r="181" spans="1:17" ht="21.6" customHeight="1">
      <c r="A181" s="16">
        <v>454</v>
      </c>
      <c r="B181" s="17" t="s">
        <v>2903</v>
      </c>
      <c r="C181" s="17" t="s">
        <v>3576</v>
      </c>
      <c r="D181" s="16">
        <v>5530</v>
      </c>
      <c r="E181" s="16" t="s">
        <v>3575</v>
      </c>
      <c r="F181" s="17" t="s">
        <v>2904</v>
      </c>
      <c r="G181" s="17" t="s">
        <v>1995</v>
      </c>
      <c r="H181" s="17" t="s">
        <v>3596</v>
      </c>
      <c r="I181" s="17">
        <v>2</v>
      </c>
      <c r="J181" s="17" t="s">
        <v>42</v>
      </c>
      <c r="K181" s="17" t="s">
        <v>3598</v>
      </c>
      <c r="L181" s="17">
        <v>20</v>
      </c>
      <c r="M181" s="17" t="s">
        <v>3595</v>
      </c>
      <c r="N181" s="17" t="s">
        <v>339</v>
      </c>
      <c r="O181" s="18" t="str">
        <f t="shared" si="2"/>
        <v>if stockid="5530.tw" then begin marketid=2;catid=20; end;</v>
      </c>
      <c r="P181" s="17"/>
      <c r="Q181" s="17"/>
    </row>
    <row r="182" spans="1:17" ht="21.6" customHeight="1">
      <c r="A182" s="16">
        <v>459</v>
      </c>
      <c r="B182" s="17" t="s">
        <v>2913</v>
      </c>
      <c r="C182" s="17" t="s">
        <v>3576</v>
      </c>
      <c r="D182" s="16">
        <v>5604</v>
      </c>
      <c r="E182" s="16" t="s">
        <v>3575</v>
      </c>
      <c r="F182" s="17" t="s">
        <v>2914</v>
      </c>
      <c r="G182" s="17" t="s">
        <v>1995</v>
      </c>
      <c r="H182" s="17" t="s">
        <v>3596</v>
      </c>
      <c r="I182" s="17">
        <v>2</v>
      </c>
      <c r="J182" s="17" t="s">
        <v>42</v>
      </c>
      <c r="K182" s="17" t="s">
        <v>3598</v>
      </c>
      <c r="L182" s="17">
        <v>20</v>
      </c>
      <c r="M182" s="17" t="s">
        <v>3595</v>
      </c>
      <c r="N182" s="17" t="s">
        <v>339</v>
      </c>
      <c r="O182" s="18" t="str">
        <f t="shared" si="2"/>
        <v>if stockid="5604.tw" then begin marketid=2;catid=20; end;</v>
      </c>
      <c r="P182" s="17"/>
      <c r="Q182" s="17"/>
    </row>
    <row r="183" spans="1:17" ht="21.6" customHeight="1">
      <c r="A183" s="16">
        <v>517</v>
      </c>
      <c r="B183" s="17" t="s">
        <v>3029</v>
      </c>
      <c r="C183" s="17" t="s">
        <v>3576</v>
      </c>
      <c r="D183" s="16">
        <v>6179</v>
      </c>
      <c r="E183" s="16" t="s">
        <v>3575</v>
      </c>
      <c r="F183" s="17" t="s">
        <v>3030</v>
      </c>
      <c r="G183" s="17" t="s">
        <v>1995</v>
      </c>
      <c r="H183" s="17" t="s">
        <v>3596</v>
      </c>
      <c r="I183" s="17">
        <v>2</v>
      </c>
      <c r="J183" s="17" t="s">
        <v>42</v>
      </c>
      <c r="K183" s="17" t="s">
        <v>3598</v>
      </c>
      <c r="L183" s="17">
        <v>20</v>
      </c>
      <c r="M183" s="17" t="s">
        <v>3595</v>
      </c>
      <c r="N183" s="17" t="s">
        <v>339</v>
      </c>
      <c r="O183" s="18" t="str">
        <f t="shared" si="2"/>
        <v>if stockid="6179.tw" then begin marketid=2;catid=20; end;</v>
      </c>
      <c r="P183" s="17"/>
      <c r="Q183" s="17"/>
    </row>
    <row r="184" spans="1:17" ht="21.6" customHeight="1">
      <c r="A184" s="16">
        <v>528</v>
      </c>
      <c r="B184" s="17" t="s">
        <v>3051</v>
      </c>
      <c r="C184" s="17" t="s">
        <v>3576</v>
      </c>
      <c r="D184" s="16">
        <v>6199</v>
      </c>
      <c r="E184" s="16" t="s">
        <v>3575</v>
      </c>
      <c r="F184" s="17" t="s">
        <v>3052</v>
      </c>
      <c r="G184" s="17" t="s">
        <v>1995</v>
      </c>
      <c r="H184" s="17" t="s">
        <v>3596</v>
      </c>
      <c r="I184" s="17">
        <v>2</v>
      </c>
      <c r="J184" s="17" t="s">
        <v>42</v>
      </c>
      <c r="K184" s="17" t="s">
        <v>3598</v>
      </c>
      <c r="L184" s="17">
        <v>20</v>
      </c>
      <c r="M184" s="17" t="s">
        <v>3595</v>
      </c>
      <c r="N184" s="17" t="s">
        <v>339</v>
      </c>
      <c r="O184" s="18" t="str">
        <f t="shared" si="2"/>
        <v>if stockid="6199.tw" then begin marketid=2;catid=20; end;</v>
      </c>
      <c r="P184" s="17"/>
      <c r="Q184" s="17"/>
    </row>
    <row r="185" spans="1:17" ht="21.6" customHeight="1">
      <c r="A185" s="16">
        <v>548</v>
      </c>
      <c r="B185" s="17" t="s">
        <v>3091</v>
      </c>
      <c r="C185" s="17" t="s">
        <v>3576</v>
      </c>
      <c r="D185" s="16">
        <v>6236</v>
      </c>
      <c r="E185" s="16" t="s">
        <v>3575</v>
      </c>
      <c r="F185" s="17" t="s">
        <v>3092</v>
      </c>
      <c r="G185" s="17" t="s">
        <v>1995</v>
      </c>
      <c r="H185" s="17" t="s">
        <v>3596</v>
      </c>
      <c r="I185" s="17">
        <v>2</v>
      </c>
      <c r="J185" s="17" t="s">
        <v>42</v>
      </c>
      <c r="K185" s="17" t="s">
        <v>3598</v>
      </c>
      <c r="L185" s="17">
        <v>20</v>
      </c>
      <c r="M185" s="17" t="s">
        <v>3595</v>
      </c>
      <c r="N185" s="17" t="s">
        <v>339</v>
      </c>
      <c r="O185" s="18" t="str">
        <f t="shared" si="2"/>
        <v>if stockid="6236.tw" then begin marketid=2;catid=20; end;</v>
      </c>
      <c r="P185" s="17"/>
      <c r="Q185" s="17"/>
    </row>
    <row r="186" spans="1:17" ht="21.6" customHeight="1">
      <c r="A186" s="16">
        <v>550</v>
      </c>
      <c r="B186" s="17" t="s">
        <v>3095</v>
      </c>
      <c r="C186" s="17" t="s">
        <v>3576</v>
      </c>
      <c r="D186" s="16">
        <v>6240</v>
      </c>
      <c r="E186" s="16" t="s">
        <v>3575</v>
      </c>
      <c r="F186" s="17" t="s">
        <v>3096</v>
      </c>
      <c r="G186" s="17" t="s">
        <v>1995</v>
      </c>
      <c r="H186" s="17" t="s">
        <v>3596</v>
      </c>
      <c r="I186" s="17">
        <v>2</v>
      </c>
      <c r="J186" s="17" t="s">
        <v>42</v>
      </c>
      <c r="K186" s="17" t="s">
        <v>3598</v>
      </c>
      <c r="L186" s="17">
        <v>20</v>
      </c>
      <c r="M186" s="17" t="s">
        <v>3595</v>
      </c>
      <c r="N186" s="17" t="s">
        <v>339</v>
      </c>
      <c r="O186" s="18" t="str">
        <f t="shared" si="2"/>
        <v>if stockid="6240.tw" then begin marketid=2;catid=20; end;</v>
      </c>
      <c r="P186" s="17"/>
      <c r="Q186" s="17"/>
    </row>
    <row r="187" spans="1:17" ht="21.6" customHeight="1">
      <c r="A187" s="16">
        <v>637</v>
      </c>
      <c r="B187" s="17" t="s">
        <v>3269</v>
      </c>
      <c r="C187" s="17" t="s">
        <v>3576</v>
      </c>
      <c r="D187" s="16">
        <v>6616</v>
      </c>
      <c r="E187" s="16" t="s">
        <v>3575</v>
      </c>
      <c r="F187" s="17" t="s">
        <v>3270</v>
      </c>
      <c r="G187" s="17" t="s">
        <v>1995</v>
      </c>
      <c r="H187" s="17" t="s">
        <v>3596</v>
      </c>
      <c r="I187" s="17">
        <v>2</v>
      </c>
      <c r="J187" s="17" t="s">
        <v>42</v>
      </c>
      <c r="K187" s="17" t="s">
        <v>3598</v>
      </c>
      <c r="L187" s="17">
        <v>20</v>
      </c>
      <c r="M187" s="17" t="s">
        <v>3595</v>
      </c>
      <c r="N187" s="17" t="s">
        <v>339</v>
      </c>
      <c r="O187" s="18" t="str">
        <f t="shared" si="2"/>
        <v>if stockid="6616.tw" then begin marketid=2;catid=20; end;</v>
      </c>
      <c r="P187" s="17"/>
      <c r="Q187" s="17"/>
    </row>
    <row r="188" spans="1:17" ht="21.6" customHeight="1">
      <c r="A188" s="16">
        <v>638</v>
      </c>
      <c r="B188" s="17" t="s">
        <v>3271</v>
      </c>
      <c r="C188" s="17" t="s">
        <v>3576</v>
      </c>
      <c r="D188" s="16">
        <v>6624</v>
      </c>
      <c r="E188" s="16" t="s">
        <v>3575</v>
      </c>
      <c r="F188" s="17" t="s">
        <v>3272</v>
      </c>
      <c r="G188" s="17" t="s">
        <v>1995</v>
      </c>
      <c r="H188" s="17" t="s">
        <v>3596</v>
      </c>
      <c r="I188" s="17">
        <v>2</v>
      </c>
      <c r="J188" s="17" t="s">
        <v>42</v>
      </c>
      <c r="K188" s="17" t="s">
        <v>3598</v>
      </c>
      <c r="L188" s="17">
        <v>20</v>
      </c>
      <c r="M188" s="17" t="s">
        <v>3595</v>
      </c>
      <c r="N188" s="17" t="s">
        <v>339</v>
      </c>
      <c r="O188" s="18" t="str">
        <f t="shared" si="2"/>
        <v>if stockid="6624.tw" then begin marketid=2;catid=20; end;</v>
      </c>
      <c r="P188" s="17"/>
      <c r="Q188" s="17"/>
    </row>
    <row r="189" spans="1:17" ht="21.6" customHeight="1">
      <c r="A189" s="16">
        <v>639</v>
      </c>
      <c r="B189" s="17" t="s">
        <v>3273</v>
      </c>
      <c r="C189" s="17" t="s">
        <v>3576</v>
      </c>
      <c r="D189" s="16">
        <v>6629</v>
      </c>
      <c r="E189" s="16" t="s">
        <v>3575</v>
      </c>
      <c r="F189" s="17" t="s">
        <v>3274</v>
      </c>
      <c r="G189" s="17" t="s">
        <v>1995</v>
      </c>
      <c r="H189" s="17" t="s">
        <v>3596</v>
      </c>
      <c r="I189" s="17">
        <v>2</v>
      </c>
      <c r="J189" s="17" t="s">
        <v>42</v>
      </c>
      <c r="K189" s="17" t="s">
        <v>3598</v>
      </c>
      <c r="L189" s="17">
        <v>20</v>
      </c>
      <c r="M189" s="17" t="s">
        <v>3595</v>
      </c>
      <c r="N189" s="17" t="s">
        <v>339</v>
      </c>
      <c r="O189" s="18" t="str">
        <f t="shared" si="2"/>
        <v>if stockid="6629.tw" then begin marketid=2;catid=20; end;</v>
      </c>
      <c r="P189" s="17"/>
      <c r="Q189" s="17"/>
    </row>
    <row r="190" spans="1:17" ht="21.6" customHeight="1">
      <c r="A190" s="16">
        <v>670</v>
      </c>
      <c r="B190" s="17" t="s">
        <v>3335</v>
      </c>
      <c r="C190" s="17" t="s">
        <v>3576</v>
      </c>
      <c r="D190" s="16">
        <v>6803</v>
      </c>
      <c r="E190" s="16" t="s">
        <v>3575</v>
      </c>
      <c r="F190" s="17" t="s">
        <v>3336</v>
      </c>
      <c r="G190" s="17" t="s">
        <v>1995</v>
      </c>
      <c r="H190" s="17" t="s">
        <v>3596</v>
      </c>
      <c r="I190" s="17">
        <v>2</v>
      </c>
      <c r="J190" s="17" t="s">
        <v>42</v>
      </c>
      <c r="K190" s="17" t="s">
        <v>3598</v>
      </c>
      <c r="L190" s="17">
        <v>20</v>
      </c>
      <c r="M190" s="17" t="s">
        <v>3595</v>
      </c>
      <c r="N190" s="17" t="s">
        <v>339</v>
      </c>
      <c r="O190" s="18" t="str">
        <f t="shared" si="2"/>
        <v>if stockid="6803.tw" then begin marketid=2;catid=20; end;</v>
      </c>
      <c r="P190" s="17"/>
      <c r="Q190" s="17"/>
    </row>
    <row r="191" spans="1:17" ht="21.6" customHeight="1">
      <c r="A191" s="16">
        <v>730</v>
      </c>
      <c r="B191" s="17" t="s">
        <v>3455</v>
      </c>
      <c r="C191" s="17" t="s">
        <v>3576</v>
      </c>
      <c r="D191" s="16">
        <v>8342</v>
      </c>
      <c r="E191" s="16" t="s">
        <v>3575</v>
      </c>
      <c r="F191" s="17" t="s">
        <v>3456</v>
      </c>
      <c r="G191" s="17" t="s">
        <v>1995</v>
      </c>
      <c r="H191" s="17" t="s">
        <v>3596</v>
      </c>
      <c r="I191" s="17">
        <v>2</v>
      </c>
      <c r="J191" s="17" t="s">
        <v>42</v>
      </c>
      <c r="K191" s="17" t="s">
        <v>3598</v>
      </c>
      <c r="L191" s="17">
        <v>20</v>
      </c>
      <c r="M191" s="17" t="s">
        <v>3595</v>
      </c>
      <c r="N191" s="17" t="s">
        <v>339</v>
      </c>
      <c r="O191" s="18" t="str">
        <f t="shared" si="2"/>
        <v>if stockid="8342.tw" then begin marketid=2;catid=20; end;</v>
      </c>
      <c r="P191" s="17"/>
      <c r="Q191" s="17"/>
    </row>
    <row r="192" spans="1:17" ht="21.6" customHeight="1">
      <c r="A192" s="16">
        <v>732</v>
      </c>
      <c r="B192" s="17" t="s">
        <v>3459</v>
      </c>
      <c r="C192" s="17" t="s">
        <v>3576</v>
      </c>
      <c r="D192" s="16">
        <v>8354</v>
      </c>
      <c r="E192" s="16" t="s">
        <v>3575</v>
      </c>
      <c r="F192" s="17" t="s">
        <v>3460</v>
      </c>
      <c r="G192" s="17" t="s">
        <v>1995</v>
      </c>
      <c r="H192" s="17" t="s">
        <v>3596</v>
      </c>
      <c r="I192" s="17">
        <v>2</v>
      </c>
      <c r="J192" s="17" t="s">
        <v>42</v>
      </c>
      <c r="K192" s="17" t="s">
        <v>3598</v>
      </c>
      <c r="L192" s="17">
        <v>20</v>
      </c>
      <c r="M192" s="17" t="s">
        <v>3595</v>
      </c>
      <c r="N192" s="17" t="s">
        <v>339</v>
      </c>
      <c r="O192" s="18" t="str">
        <f t="shared" si="2"/>
        <v>if stockid="8354.tw" then begin marketid=2;catid=20; end;</v>
      </c>
      <c r="P192" s="17"/>
      <c r="Q192" s="17"/>
    </row>
    <row r="193" spans="1:17" ht="21.6" customHeight="1">
      <c r="A193" s="16">
        <v>735</v>
      </c>
      <c r="B193" s="17" t="s">
        <v>3465</v>
      </c>
      <c r="C193" s="17" t="s">
        <v>3576</v>
      </c>
      <c r="D193" s="16">
        <v>8390</v>
      </c>
      <c r="E193" s="16" t="s">
        <v>3575</v>
      </c>
      <c r="F193" s="17" t="s">
        <v>3466</v>
      </c>
      <c r="G193" s="17" t="s">
        <v>1995</v>
      </c>
      <c r="H193" s="17" t="s">
        <v>3596</v>
      </c>
      <c r="I193" s="17">
        <v>2</v>
      </c>
      <c r="J193" s="17" t="s">
        <v>42</v>
      </c>
      <c r="K193" s="17" t="s">
        <v>3598</v>
      </c>
      <c r="L193" s="17">
        <v>20</v>
      </c>
      <c r="M193" s="17" t="s">
        <v>3595</v>
      </c>
      <c r="N193" s="17" t="s">
        <v>339</v>
      </c>
      <c r="O193" s="18" t="str">
        <f t="shared" si="2"/>
        <v>if stockid="8390.tw" then begin marketid=2;catid=20; end;</v>
      </c>
      <c r="P193" s="17"/>
      <c r="Q193" s="17"/>
    </row>
    <row r="194" spans="1:17" ht="21.6" customHeight="1">
      <c r="A194" s="16">
        <v>736</v>
      </c>
      <c r="B194" s="17" t="s">
        <v>3467</v>
      </c>
      <c r="C194" s="17" t="s">
        <v>3576</v>
      </c>
      <c r="D194" s="16">
        <v>8401</v>
      </c>
      <c r="E194" s="16" t="s">
        <v>3575</v>
      </c>
      <c r="F194" s="17" t="s">
        <v>3468</v>
      </c>
      <c r="G194" s="17" t="s">
        <v>1995</v>
      </c>
      <c r="H194" s="17" t="s">
        <v>3596</v>
      </c>
      <c r="I194" s="17">
        <v>2</v>
      </c>
      <c r="J194" s="17" t="s">
        <v>42</v>
      </c>
      <c r="K194" s="17" t="s">
        <v>3598</v>
      </c>
      <c r="L194" s="17">
        <v>20</v>
      </c>
      <c r="M194" s="17" t="s">
        <v>3595</v>
      </c>
      <c r="N194" s="17" t="s">
        <v>339</v>
      </c>
      <c r="O194" s="18" t="str">
        <f t="shared" si="2"/>
        <v>if stockid="8401.tw" then begin marketid=2;catid=20; end;</v>
      </c>
      <c r="P194" s="17"/>
      <c r="Q194" s="17"/>
    </row>
    <row r="195" spans="1:17" ht="21.6" customHeight="1">
      <c r="A195" s="16">
        <v>743</v>
      </c>
      <c r="B195" s="17" t="s">
        <v>3481</v>
      </c>
      <c r="C195" s="17" t="s">
        <v>3576</v>
      </c>
      <c r="D195" s="16">
        <v>8418</v>
      </c>
      <c r="E195" s="16" t="s">
        <v>3575</v>
      </c>
      <c r="F195" s="17" t="s">
        <v>3482</v>
      </c>
      <c r="G195" s="17" t="s">
        <v>1995</v>
      </c>
      <c r="H195" s="17" t="s">
        <v>3596</v>
      </c>
      <c r="I195" s="17">
        <v>2</v>
      </c>
      <c r="J195" s="17" t="s">
        <v>42</v>
      </c>
      <c r="K195" s="17" t="s">
        <v>3598</v>
      </c>
      <c r="L195" s="17">
        <v>20</v>
      </c>
      <c r="M195" s="17" t="s">
        <v>3595</v>
      </c>
      <c r="N195" s="17" t="s">
        <v>339</v>
      </c>
      <c r="O195" s="18" t="str">
        <f t="shared" ref="O195:O258" si="3">_xlfn.CONCAT(C195,D195,E195,H195,K195,L195,M195)</f>
        <v>if stockid="8418.tw" then begin marketid=2;catid=20; end;</v>
      </c>
      <c r="P195" s="17"/>
      <c r="Q195" s="17"/>
    </row>
    <row r="196" spans="1:17" ht="21.6" customHeight="1">
      <c r="A196" s="16">
        <v>744</v>
      </c>
      <c r="B196" s="17" t="s">
        <v>3483</v>
      </c>
      <c r="C196" s="17" t="s">
        <v>3576</v>
      </c>
      <c r="D196" s="16">
        <v>8420</v>
      </c>
      <c r="E196" s="16" t="s">
        <v>3575</v>
      </c>
      <c r="F196" s="17" t="s">
        <v>3484</v>
      </c>
      <c r="G196" s="17" t="s">
        <v>1995</v>
      </c>
      <c r="H196" s="17" t="s">
        <v>3596</v>
      </c>
      <c r="I196" s="17">
        <v>2</v>
      </c>
      <c r="J196" s="17" t="s">
        <v>42</v>
      </c>
      <c r="K196" s="17" t="s">
        <v>3598</v>
      </c>
      <c r="L196" s="17">
        <v>20</v>
      </c>
      <c r="M196" s="17" t="s">
        <v>3595</v>
      </c>
      <c r="N196" s="17" t="s">
        <v>339</v>
      </c>
      <c r="O196" s="18" t="str">
        <f t="shared" si="3"/>
        <v>if stockid="8420.tw" then begin marketid=2;catid=20; end;</v>
      </c>
      <c r="P196" s="17"/>
      <c r="Q196" s="17"/>
    </row>
    <row r="197" spans="1:17" ht="21.6" customHeight="1">
      <c r="A197" s="16">
        <v>745</v>
      </c>
      <c r="B197" s="17" t="s">
        <v>3485</v>
      </c>
      <c r="C197" s="17" t="s">
        <v>3576</v>
      </c>
      <c r="D197" s="16">
        <v>8421</v>
      </c>
      <c r="E197" s="16" t="s">
        <v>3575</v>
      </c>
      <c r="F197" s="17" t="s">
        <v>3486</v>
      </c>
      <c r="G197" s="17" t="s">
        <v>1995</v>
      </c>
      <c r="H197" s="17" t="s">
        <v>3596</v>
      </c>
      <c r="I197" s="17">
        <v>2</v>
      </c>
      <c r="J197" s="17" t="s">
        <v>42</v>
      </c>
      <c r="K197" s="17" t="s">
        <v>3598</v>
      </c>
      <c r="L197" s="17">
        <v>20</v>
      </c>
      <c r="M197" s="17" t="s">
        <v>3595</v>
      </c>
      <c r="N197" s="17" t="s">
        <v>339</v>
      </c>
      <c r="O197" s="18" t="str">
        <f t="shared" si="3"/>
        <v>if stockid="8421.tw" then begin marketid=2;catid=20; end;</v>
      </c>
      <c r="P197" s="17"/>
      <c r="Q197" s="17"/>
    </row>
    <row r="198" spans="1:17" ht="21.6" customHeight="1">
      <c r="A198" s="16">
        <v>746</v>
      </c>
      <c r="B198" s="17" t="s">
        <v>3487</v>
      </c>
      <c r="C198" s="17" t="s">
        <v>3576</v>
      </c>
      <c r="D198" s="16">
        <v>8423</v>
      </c>
      <c r="E198" s="16" t="s">
        <v>3575</v>
      </c>
      <c r="F198" s="17" t="s">
        <v>3488</v>
      </c>
      <c r="G198" s="17" t="s">
        <v>1995</v>
      </c>
      <c r="H198" s="17" t="s">
        <v>3596</v>
      </c>
      <c r="I198" s="17">
        <v>2</v>
      </c>
      <c r="J198" s="17" t="s">
        <v>42</v>
      </c>
      <c r="K198" s="17" t="s">
        <v>3598</v>
      </c>
      <c r="L198" s="17">
        <v>20</v>
      </c>
      <c r="M198" s="17" t="s">
        <v>3595</v>
      </c>
      <c r="N198" s="17" t="s">
        <v>339</v>
      </c>
      <c r="O198" s="18" t="str">
        <f t="shared" si="3"/>
        <v>if stockid="8423.tw" then begin marketid=2;catid=20; end;</v>
      </c>
      <c r="P198" s="17"/>
      <c r="Q198" s="17"/>
    </row>
    <row r="199" spans="1:17" ht="21.6" customHeight="1">
      <c r="A199" s="16">
        <v>748</v>
      </c>
      <c r="B199" s="17" t="s">
        <v>3491</v>
      </c>
      <c r="C199" s="17" t="s">
        <v>3576</v>
      </c>
      <c r="D199" s="16">
        <v>8426</v>
      </c>
      <c r="E199" s="16" t="s">
        <v>3575</v>
      </c>
      <c r="F199" s="17" t="s">
        <v>3492</v>
      </c>
      <c r="G199" s="17" t="s">
        <v>1995</v>
      </c>
      <c r="H199" s="17" t="s">
        <v>3596</v>
      </c>
      <c r="I199" s="17">
        <v>2</v>
      </c>
      <c r="J199" s="17" t="s">
        <v>42</v>
      </c>
      <c r="K199" s="17" t="s">
        <v>3598</v>
      </c>
      <c r="L199" s="17">
        <v>20</v>
      </c>
      <c r="M199" s="17" t="s">
        <v>3595</v>
      </c>
      <c r="N199" s="17" t="s">
        <v>339</v>
      </c>
      <c r="O199" s="18" t="str">
        <f t="shared" si="3"/>
        <v>if stockid="8426.tw" then begin marketid=2;catid=20; end;</v>
      </c>
      <c r="P199" s="17"/>
      <c r="Q199" s="17"/>
    </row>
    <row r="200" spans="1:17" ht="21.6" customHeight="1">
      <c r="A200" s="16">
        <v>752</v>
      </c>
      <c r="B200" s="17" t="s">
        <v>3499</v>
      </c>
      <c r="C200" s="17" t="s">
        <v>3576</v>
      </c>
      <c r="D200" s="16">
        <v>8435</v>
      </c>
      <c r="E200" s="16" t="s">
        <v>3575</v>
      </c>
      <c r="F200" s="17" t="s">
        <v>3500</v>
      </c>
      <c r="G200" s="17" t="s">
        <v>1995</v>
      </c>
      <c r="H200" s="17" t="s">
        <v>3596</v>
      </c>
      <c r="I200" s="17">
        <v>2</v>
      </c>
      <c r="J200" s="17" t="s">
        <v>42</v>
      </c>
      <c r="K200" s="17" t="s">
        <v>3598</v>
      </c>
      <c r="L200" s="17">
        <v>20</v>
      </c>
      <c r="M200" s="17" t="s">
        <v>3595</v>
      </c>
      <c r="N200" s="17" t="s">
        <v>339</v>
      </c>
      <c r="O200" s="18" t="str">
        <f t="shared" si="3"/>
        <v>if stockid="8435.tw" then begin marketid=2;catid=20; end;</v>
      </c>
      <c r="P200" s="17"/>
      <c r="Q200" s="17"/>
    </row>
    <row r="201" spans="1:17" ht="21.6" customHeight="1">
      <c r="A201" s="16">
        <v>754</v>
      </c>
      <c r="B201" s="17" t="s">
        <v>3503</v>
      </c>
      <c r="C201" s="17" t="s">
        <v>3576</v>
      </c>
      <c r="D201" s="16">
        <v>8437</v>
      </c>
      <c r="E201" s="16" t="s">
        <v>3575</v>
      </c>
      <c r="F201" s="17" t="s">
        <v>3504</v>
      </c>
      <c r="G201" s="17" t="s">
        <v>1995</v>
      </c>
      <c r="H201" s="17" t="s">
        <v>3596</v>
      </c>
      <c r="I201" s="17">
        <v>2</v>
      </c>
      <c r="J201" s="17" t="s">
        <v>42</v>
      </c>
      <c r="K201" s="17" t="s">
        <v>3598</v>
      </c>
      <c r="L201" s="17">
        <v>20</v>
      </c>
      <c r="M201" s="17" t="s">
        <v>3595</v>
      </c>
      <c r="N201" s="17" t="s">
        <v>339</v>
      </c>
      <c r="O201" s="18" t="str">
        <f t="shared" si="3"/>
        <v>if stockid="8437.tw" then begin marketid=2;catid=20; end;</v>
      </c>
      <c r="P201" s="17"/>
      <c r="Q201" s="17"/>
    </row>
    <row r="202" spans="1:17" ht="21.6" customHeight="1">
      <c r="A202" s="16">
        <v>755</v>
      </c>
      <c r="B202" s="17" t="s">
        <v>3505</v>
      </c>
      <c r="C202" s="17" t="s">
        <v>3576</v>
      </c>
      <c r="D202" s="16">
        <v>8440</v>
      </c>
      <c r="E202" s="16" t="s">
        <v>3575</v>
      </c>
      <c r="F202" s="17" t="s">
        <v>3506</v>
      </c>
      <c r="G202" s="17" t="s">
        <v>1995</v>
      </c>
      <c r="H202" s="17" t="s">
        <v>3596</v>
      </c>
      <c r="I202" s="17">
        <v>2</v>
      </c>
      <c r="J202" s="17" t="s">
        <v>42</v>
      </c>
      <c r="K202" s="17" t="s">
        <v>3598</v>
      </c>
      <c r="L202" s="17">
        <v>20</v>
      </c>
      <c r="M202" s="17" t="s">
        <v>3595</v>
      </c>
      <c r="N202" s="17" t="s">
        <v>339</v>
      </c>
      <c r="O202" s="18" t="str">
        <f t="shared" si="3"/>
        <v>if stockid="8440.tw" then begin marketid=2;catid=20; end;</v>
      </c>
      <c r="P202" s="17"/>
      <c r="Q202" s="17"/>
    </row>
    <row r="203" spans="1:17" ht="21.6" customHeight="1">
      <c r="A203" s="16">
        <v>756</v>
      </c>
      <c r="B203" s="17" t="s">
        <v>3507</v>
      </c>
      <c r="C203" s="17" t="s">
        <v>3576</v>
      </c>
      <c r="D203" s="16">
        <v>8444</v>
      </c>
      <c r="E203" s="16" t="s">
        <v>3575</v>
      </c>
      <c r="F203" s="17" t="s">
        <v>3508</v>
      </c>
      <c r="G203" s="17" t="s">
        <v>1995</v>
      </c>
      <c r="H203" s="17" t="s">
        <v>3596</v>
      </c>
      <c r="I203" s="17">
        <v>2</v>
      </c>
      <c r="J203" s="17" t="s">
        <v>42</v>
      </c>
      <c r="K203" s="17" t="s">
        <v>3598</v>
      </c>
      <c r="L203" s="17">
        <v>20</v>
      </c>
      <c r="M203" s="17" t="s">
        <v>3595</v>
      </c>
      <c r="N203" s="17" t="s">
        <v>339</v>
      </c>
      <c r="O203" s="18" t="str">
        <f t="shared" si="3"/>
        <v>if stockid="8444.tw" then begin marketid=2;catid=20; end;</v>
      </c>
      <c r="P203" s="17"/>
      <c r="Q203" s="17"/>
    </row>
    <row r="204" spans="1:17" ht="21.6" customHeight="1">
      <c r="A204" s="16">
        <v>761</v>
      </c>
      <c r="B204" s="17" t="s">
        <v>3517</v>
      </c>
      <c r="C204" s="17" t="s">
        <v>3576</v>
      </c>
      <c r="D204" s="16">
        <v>8476</v>
      </c>
      <c r="E204" s="16" t="s">
        <v>3575</v>
      </c>
      <c r="F204" s="17" t="s">
        <v>3518</v>
      </c>
      <c r="G204" s="17" t="s">
        <v>1995</v>
      </c>
      <c r="H204" s="17" t="s">
        <v>3596</v>
      </c>
      <c r="I204" s="17">
        <v>2</v>
      </c>
      <c r="J204" s="17" t="s">
        <v>42</v>
      </c>
      <c r="K204" s="17" t="s">
        <v>3598</v>
      </c>
      <c r="L204" s="17">
        <v>20</v>
      </c>
      <c r="M204" s="17" t="s">
        <v>3595</v>
      </c>
      <c r="N204" s="17" t="s">
        <v>339</v>
      </c>
      <c r="O204" s="18" t="str">
        <f t="shared" si="3"/>
        <v>if stockid="8476.tw" then begin marketid=2;catid=20; end;</v>
      </c>
      <c r="P204" s="17"/>
      <c r="Q204" s="17"/>
    </row>
    <row r="205" spans="1:17" ht="21.6" customHeight="1">
      <c r="A205" s="16">
        <v>763</v>
      </c>
      <c r="B205" s="17" t="s">
        <v>3521</v>
      </c>
      <c r="C205" s="17" t="s">
        <v>3576</v>
      </c>
      <c r="D205" s="16">
        <v>8489</v>
      </c>
      <c r="E205" s="16" t="s">
        <v>3575</v>
      </c>
      <c r="F205" s="17" t="s">
        <v>3522</v>
      </c>
      <c r="G205" s="17" t="s">
        <v>1995</v>
      </c>
      <c r="H205" s="17" t="s">
        <v>3596</v>
      </c>
      <c r="I205" s="17">
        <v>2</v>
      </c>
      <c r="J205" s="17" t="s">
        <v>42</v>
      </c>
      <c r="K205" s="17" t="s">
        <v>3598</v>
      </c>
      <c r="L205" s="17">
        <v>20</v>
      </c>
      <c r="M205" s="17" t="s">
        <v>3595</v>
      </c>
      <c r="N205" s="17" t="s">
        <v>339</v>
      </c>
      <c r="O205" s="18" t="str">
        <f t="shared" si="3"/>
        <v>if stockid="8489.tw" then begin marketid=2;catid=20; end;</v>
      </c>
      <c r="P205" s="17"/>
      <c r="Q205" s="17"/>
    </row>
    <row r="206" spans="1:17" ht="21.6" customHeight="1">
      <c r="A206" s="16">
        <v>764</v>
      </c>
      <c r="B206" s="17" t="s">
        <v>3523</v>
      </c>
      <c r="C206" s="17" t="s">
        <v>3576</v>
      </c>
      <c r="D206" s="16">
        <v>8905</v>
      </c>
      <c r="E206" s="16" t="s">
        <v>3575</v>
      </c>
      <c r="F206" s="17" t="s">
        <v>3524</v>
      </c>
      <c r="G206" s="17" t="s">
        <v>1995</v>
      </c>
      <c r="H206" s="17" t="s">
        <v>3596</v>
      </c>
      <c r="I206" s="17">
        <v>2</v>
      </c>
      <c r="J206" s="17" t="s">
        <v>42</v>
      </c>
      <c r="K206" s="17" t="s">
        <v>3598</v>
      </c>
      <c r="L206" s="17">
        <v>20</v>
      </c>
      <c r="M206" s="17" t="s">
        <v>3595</v>
      </c>
      <c r="N206" s="17" t="s">
        <v>339</v>
      </c>
      <c r="O206" s="18" t="str">
        <f t="shared" si="3"/>
        <v>if stockid="8905.tw" then begin marketid=2;catid=20; end;</v>
      </c>
      <c r="P206" s="17"/>
      <c r="Q206" s="17"/>
    </row>
    <row r="207" spans="1:17" ht="21.6" customHeight="1">
      <c r="A207" s="16">
        <v>765</v>
      </c>
      <c r="B207" s="17" t="s">
        <v>3525</v>
      </c>
      <c r="C207" s="17" t="s">
        <v>3576</v>
      </c>
      <c r="D207" s="16">
        <v>8906</v>
      </c>
      <c r="E207" s="16" t="s">
        <v>3575</v>
      </c>
      <c r="F207" s="17" t="s">
        <v>3526</v>
      </c>
      <c r="G207" s="17" t="s">
        <v>1995</v>
      </c>
      <c r="H207" s="17" t="s">
        <v>3596</v>
      </c>
      <c r="I207" s="17">
        <v>2</v>
      </c>
      <c r="J207" s="17" t="s">
        <v>42</v>
      </c>
      <c r="K207" s="17" t="s">
        <v>3598</v>
      </c>
      <c r="L207" s="17">
        <v>20</v>
      </c>
      <c r="M207" s="17" t="s">
        <v>3595</v>
      </c>
      <c r="N207" s="17" t="s">
        <v>339</v>
      </c>
      <c r="O207" s="18" t="str">
        <f t="shared" si="3"/>
        <v>if stockid="8906.tw" then begin marketid=2;catid=20; end;</v>
      </c>
      <c r="P207" s="17"/>
      <c r="Q207" s="17"/>
    </row>
    <row r="208" spans="1:17" ht="21.6" customHeight="1">
      <c r="A208" s="16">
        <v>767</v>
      </c>
      <c r="B208" s="17" t="s">
        <v>3529</v>
      </c>
      <c r="C208" s="17" t="s">
        <v>3576</v>
      </c>
      <c r="D208" s="16">
        <v>8916</v>
      </c>
      <c r="E208" s="16" t="s">
        <v>3575</v>
      </c>
      <c r="F208" s="17" t="s">
        <v>3530</v>
      </c>
      <c r="G208" s="17" t="s">
        <v>1995</v>
      </c>
      <c r="H208" s="17" t="s">
        <v>3596</v>
      </c>
      <c r="I208" s="17">
        <v>2</v>
      </c>
      <c r="J208" s="17" t="s">
        <v>42</v>
      </c>
      <c r="K208" s="17" t="s">
        <v>3598</v>
      </c>
      <c r="L208" s="17">
        <v>20</v>
      </c>
      <c r="M208" s="17" t="s">
        <v>3595</v>
      </c>
      <c r="N208" s="17" t="s">
        <v>339</v>
      </c>
      <c r="O208" s="18" t="str">
        <f t="shared" si="3"/>
        <v>if stockid="8916.tw" then begin marketid=2;catid=20; end;</v>
      </c>
      <c r="P208" s="17"/>
      <c r="Q208" s="17"/>
    </row>
    <row r="209" spans="1:17" ht="21.6" customHeight="1">
      <c r="A209" s="16">
        <v>769</v>
      </c>
      <c r="B209" s="17" t="s">
        <v>3533</v>
      </c>
      <c r="C209" s="17" t="s">
        <v>3576</v>
      </c>
      <c r="D209" s="16">
        <v>8921</v>
      </c>
      <c r="E209" s="16" t="s">
        <v>3575</v>
      </c>
      <c r="F209" s="17" t="s">
        <v>3534</v>
      </c>
      <c r="G209" s="17" t="s">
        <v>1995</v>
      </c>
      <c r="H209" s="17" t="s">
        <v>3596</v>
      </c>
      <c r="I209" s="17">
        <v>2</v>
      </c>
      <c r="J209" s="17" t="s">
        <v>42</v>
      </c>
      <c r="K209" s="17" t="s">
        <v>3598</v>
      </c>
      <c r="L209" s="17">
        <v>20</v>
      </c>
      <c r="M209" s="17" t="s">
        <v>3595</v>
      </c>
      <c r="N209" s="17" t="s">
        <v>339</v>
      </c>
      <c r="O209" s="18" t="str">
        <f t="shared" si="3"/>
        <v>if stockid="8921.tw" then begin marketid=2;catid=20; end;</v>
      </c>
      <c r="P209" s="17"/>
      <c r="Q209" s="17"/>
    </row>
    <row r="210" spans="1:17" ht="21.6" customHeight="1">
      <c r="A210" s="16">
        <v>771</v>
      </c>
      <c r="B210" s="17" t="s">
        <v>3537</v>
      </c>
      <c r="C210" s="17" t="s">
        <v>3576</v>
      </c>
      <c r="D210" s="16">
        <v>8924</v>
      </c>
      <c r="E210" s="16" t="s">
        <v>3575</v>
      </c>
      <c r="F210" s="17" t="s">
        <v>3538</v>
      </c>
      <c r="G210" s="17" t="s">
        <v>1995</v>
      </c>
      <c r="H210" s="17" t="s">
        <v>3596</v>
      </c>
      <c r="I210" s="17">
        <v>2</v>
      </c>
      <c r="J210" s="17" t="s">
        <v>42</v>
      </c>
      <c r="K210" s="17" t="s">
        <v>3598</v>
      </c>
      <c r="L210" s="17">
        <v>20</v>
      </c>
      <c r="M210" s="17" t="s">
        <v>3595</v>
      </c>
      <c r="N210" s="17" t="s">
        <v>339</v>
      </c>
      <c r="O210" s="18" t="str">
        <f t="shared" si="3"/>
        <v>if stockid="8924.tw" then begin marketid=2;catid=20; end;</v>
      </c>
      <c r="P210" s="17"/>
      <c r="Q210" s="17"/>
    </row>
    <row r="211" spans="1:17" ht="21.6" customHeight="1">
      <c r="A211" s="16">
        <v>773</v>
      </c>
      <c r="B211" s="17" t="s">
        <v>3541</v>
      </c>
      <c r="C211" s="17" t="s">
        <v>3576</v>
      </c>
      <c r="D211" s="16">
        <v>8928</v>
      </c>
      <c r="E211" s="16" t="s">
        <v>3575</v>
      </c>
      <c r="F211" s="17" t="s">
        <v>3542</v>
      </c>
      <c r="G211" s="17" t="s">
        <v>1995</v>
      </c>
      <c r="H211" s="17" t="s">
        <v>3596</v>
      </c>
      <c r="I211" s="17">
        <v>2</v>
      </c>
      <c r="J211" s="17" t="s">
        <v>42</v>
      </c>
      <c r="K211" s="17" t="s">
        <v>3598</v>
      </c>
      <c r="L211" s="17">
        <v>20</v>
      </c>
      <c r="M211" s="17" t="s">
        <v>3595</v>
      </c>
      <c r="N211" s="17" t="s">
        <v>339</v>
      </c>
      <c r="O211" s="18" t="str">
        <f t="shared" si="3"/>
        <v>if stockid="8928.tw" then begin marketid=2;catid=20; end;</v>
      </c>
      <c r="P211" s="17"/>
      <c r="Q211" s="17"/>
    </row>
    <row r="212" spans="1:17" ht="21.6" customHeight="1">
      <c r="A212" s="16">
        <v>774</v>
      </c>
      <c r="B212" s="17" t="s">
        <v>3543</v>
      </c>
      <c r="C212" s="17" t="s">
        <v>3576</v>
      </c>
      <c r="D212" s="16">
        <v>8929</v>
      </c>
      <c r="E212" s="16" t="s">
        <v>3575</v>
      </c>
      <c r="F212" s="17" t="s">
        <v>3544</v>
      </c>
      <c r="G212" s="17" t="s">
        <v>1995</v>
      </c>
      <c r="H212" s="17" t="s">
        <v>3596</v>
      </c>
      <c r="I212" s="17">
        <v>2</v>
      </c>
      <c r="J212" s="17" t="s">
        <v>42</v>
      </c>
      <c r="K212" s="17" t="s">
        <v>3598</v>
      </c>
      <c r="L212" s="17">
        <v>20</v>
      </c>
      <c r="M212" s="17" t="s">
        <v>3595</v>
      </c>
      <c r="N212" s="17" t="s">
        <v>339</v>
      </c>
      <c r="O212" s="18" t="str">
        <f t="shared" si="3"/>
        <v>if stockid="8929.tw" then begin marketid=2;catid=20; end;</v>
      </c>
      <c r="P212" s="17"/>
      <c r="Q212" s="17"/>
    </row>
    <row r="213" spans="1:17" ht="21.6" customHeight="1">
      <c r="A213" s="16">
        <v>777</v>
      </c>
      <c r="B213" s="17" t="s">
        <v>3549</v>
      </c>
      <c r="C213" s="17" t="s">
        <v>3576</v>
      </c>
      <c r="D213" s="16">
        <v>8932</v>
      </c>
      <c r="E213" s="16" t="s">
        <v>3575</v>
      </c>
      <c r="F213" s="17" t="s">
        <v>3550</v>
      </c>
      <c r="G213" s="17" t="s">
        <v>1995</v>
      </c>
      <c r="H213" s="17" t="s">
        <v>3596</v>
      </c>
      <c r="I213" s="17">
        <v>2</v>
      </c>
      <c r="J213" s="17" t="s">
        <v>42</v>
      </c>
      <c r="K213" s="17" t="s">
        <v>3598</v>
      </c>
      <c r="L213" s="17">
        <v>20</v>
      </c>
      <c r="M213" s="17" t="s">
        <v>3595</v>
      </c>
      <c r="N213" s="17" t="s">
        <v>339</v>
      </c>
      <c r="O213" s="18" t="str">
        <f t="shared" si="3"/>
        <v>if stockid="8932.tw" then begin marketid=2;catid=20; end;</v>
      </c>
      <c r="P213" s="17"/>
      <c r="Q213" s="17"/>
    </row>
    <row r="214" spans="1:17" ht="21.6" customHeight="1">
      <c r="A214" s="16">
        <v>778</v>
      </c>
      <c r="B214" s="17" t="s">
        <v>3551</v>
      </c>
      <c r="C214" s="17" t="s">
        <v>3576</v>
      </c>
      <c r="D214" s="16">
        <v>8933</v>
      </c>
      <c r="E214" s="16" t="s">
        <v>3575</v>
      </c>
      <c r="F214" s="17" t="s">
        <v>3552</v>
      </c>
      <c r="G214" s="17" t="s">
        <v>1995</v>
      </c>
      <c r="H214" s="17" t="s">
        <v>3596</v>
      </c>
      <c r="I214" s="17">
        <v>2</v>
      </c>
      <c r="J214" s="17" t="s">
        <v>42</v>
      </c>
      <c r="K214" s="17" t="s">
        <v>3598</v>
      </c>
      <c r="L214" s="17">
        <v>20</v>
      </c>
      <c r="M214" s="17" t="s">
        <v>3595</v>
      </c>
      <c r="N214" s="17" t="s">
        <v>339</v>
      </c>
      <c r="O214" s="18" t="str">
        <f t="shared" si="3"/>
        <v>if stockid="8933.tw" then begin marketid=2;catid=20; end;</v>
      </c>
      <c r="P214" s="17"/>
      <c r="Q214" s="17"/>
    </row>
    <row r="215" spans="1:17" ht="21.6" customHeight="1">
      <c r="A215" s="16">
        <v>779</v>
      </c>
      <c r="B215" s="17" t="s">
        <v>3553</v>
      </c>
      <c r="C215" s="17" t="s">
        <v>3576</v>
      </c>
      <c r="D215" s="16">
        <v>8935</v>
      </c>
      <c r="E215" s="16" t="s">
        <v>3575</v>
      </c>
      <c r="F215" s="17" t="s">
        <v>3554</v>
      </c>
      <c r="G215" s="17" t="s">
        <v>1995</v>
      </c>
      <c r="H215" s="17" t="s">
        <v>3596</v>
      </c>
      <c r="I215" s="17">
        <v>2</v>
      </c>
      <c r="J215" s="17" t="s">
        <v>42</v>
      </c>
      <c r="K215" s="17" t="s">
        <v>3598</v>
      </c>
      <c r="L215" s="17">
        <v>20</v>
      </c>
      <c r="M215" s="17" t="s">
        <v>3595</v>
      </c>
      <c r="N215" s="17" t="s">
        <v>339</v>
      </c>
      <c r="O215" s="18" t="str">
        <f t="shared" si="3"/>
        <v>if stockid="8935.tw" then begin marketid=2;catid=20; end;</v>
      </c>
      <c r="P215" s="17"/>
      <c r="Q215" s="17"/>
    </row>
    <row r="216" spans="1:17" ht="21.6" customHeight="1">
      <c r="A216" s="16">
        <v>780</v>
      </c>
      <c r="B216" s="17" t="s">
        <v>3555</v>
      </c>
      <c r="C216" s="17" t="s">
        <v>3576</v>
      </c>
      <c r="D216" s="16">
        <v>8936</v>
      </c>
      <c r="E216" s="16" t="s">
        <v>3575</v>
      </c>
      <c r="F216" s="17" t="s">
        <v>3556</v>
      </c>
      <c r="G216" s="17" t="s">
        <v>1995</v>
      </c>
      <c r="H216" s="17" t="s">
        <v>3596</v>
      </c>
      <c r="I216" s="17">
        <v>2</v>
      </c>
      <c r="J216" s="17" t="s">
        <v>42</v>
      </c>
      <c r="K216" s="17" t="s">
        <v>3598</v>
      </c>
      <c r="L216" s="17">
        <v>20</v>
      </c>
      <c r="M216" s="17" t="s">
        <v>3595</v>
      </c>
      <c r="N216" s="17" t="s">
        <v>339</v>
      </c>
      <c r="O216" s="18" t="str">
        <f t="shared" si="3"/>
        <v>if stockid="8936.tw" then begin marketid=2;catid=20; end;</v>
      </c>
      <c r="P216" s="17"/>
      <c r="Q216" s="17"/>
    </row>
    <row r="217" spans="1:17" ht="21.6" customHeight="1">
      <c r="A217" s="16">
        <v>781</v>
      </c>
      <c r="B217" s="17" t="s">
        <v>3557</v>
      </c>
      <c r="C217" s="17" t="s">
        <v>3576</v>
      </c>
      <c r="D217" s="16">
        <v>8937</v>
      </c>
      <c r="E217" s="16" t="s">
        <v>3575</v>
      </c>
      <c r="F217" s="17" t="s">
        <v>3558</v>
      </c>
      <c r="G217" s="17" t="s">
        <v>1995</v>
      </c>
      <c r="H217" s="17" t="s">
        <v>3596</v>
      </c>
      <c r="I217" s="17">
        <v>2</v>
      </c>
      <c r="J217" s="17" t="s">
        <v>42</v>
      </c>
      <c r="K217" s="17" t="s">
        <v>3598</v>
      </c>
      <c r="L217" s="17">
        <v>20</v>
      </c>
      <c r="M217" s="17" t="s">
        <v>3595</v>
      </c>
      <c r="N217" s="17" t="s">
        <v>339</v>
      </c>
      <c r="O217" s="18" t="str">
        <f t="shared" si="3"/>
        <v>if stockid="8937.tw" then begin marketid=2;catid=20; end;</v>
      </c>
      <c r="P217" s="17"/>
      <c r="Q217" s="17"/>
    </row>
    <row r="218" spans="1:17" ht="21.6" customHeight="1">
      <c r="A218" s="16">
        <v>782</v>
      </c>
      <c r="B218" s="17" t="s">
        <v>3559</v>
      </c>
      <c r="C218" s="17" t="s">
        <v>3576</v>
      </c>
      <c r="D218" s="16">
        <v>8938</v>
      </c>
      <c r="E218" s="16" t="s">
        <v>3575</v>
      </c>
      <c r="F218" s="17" t="s">
        <v>3560</v>
      </c>
      <c r="G218" s="17" t="s">
        <v>1995</v>
      </c>
      <c r="H218" s="17" t="s">
        <v>3596</v>
      </c>
      <c r="I218" s="17">
        <v>2</v>
      </c>
      <c r="J218" s="17" t="s">
        <v>42</v>
      </c>
      <c r="K218" s="17" t="s">
        <v>3598</v>
      </c>
      <c r="L218" s="17">
        <v>20</v>
      </c>
      <c r="M218" s="17" t="s">
        <v>3595</v>
      </c>
      <c r="N218" s="17" t="s">
        <v>339</v>
      </c>
      <c r="O218" s="18" t="str">
        <f t="shared" si="3"/>
        <v>if stockid="8938.tw" then begin marketid=2;catid=20; end;</v>
      </c>
      <c r="P218" s="17"/>
      <c r="Q218" s="17"/>
    </row>
    <row r="219" spans="1:17" ht="21.6" customHeight="1">
      <c r="A219" s="16">
        <v>784</v>
      </c>
      <c r="B219" s="17" t="s">
        <v>3563</v>
      </c>
      <c r="C219" s="17" t="s">
        <v>3576</v>
      </c>
      <c r="D219" s="16">
        <v>8942</v>
      </c>
      <c r="E219" s="16" t="s">
        <v>3575</v>
      </c>
      <c r="F219" s="17" t="s">
        <v>3564</v>
      </c>
      <c r="G219" s="17" t="s">
        <v>1995</v>
      </c>
      <c r="H219" s="17" t="s">
        <v>3596</v>
      </c>
      <c r="I219" s="17">
        <v>2</v>
      </c>
      <c r="J219" s="17" t="s">
        <v>42</v>
      </c>
      <c r="K219" s="17" t="s">
        <v>3598</v>
      </c>
      <c r="L219" s="17">
        <v>20</v>
      </c>
      <c r="M219" s="17" t="s">
        <v>3595</v>
      </c>
      <c r="N219" s="17" t="s">
        <v>339</v>
      </c>
      <c r="O219" s="18" t="str">
        <f t="shared" si="3"/>
        <v>if stockid="8942.tw" then begin marketid=2;catid=20; end;</v>
      </c>
      <c r="P219" s="17"/>
      <c r="Q219" s="17"/>
    </row>
    <row r="220" spans="1:17" ht="21.6" customHeight="1">
      <c r="A220" s="16">
        <v>17</v>
      </c>
      <c r="B220" s="17" t="s">
        <v>2027</v>
      </c>
      <c r="C220" s="17" t="s">
        <v>3576</v>
      </c>
      <c r="D220" s="16">
        <v>1742</v>
      </c>
      <c r="E220" s="16" t="s">
        <v>3575</v>
      </c>
      <c r="F220" s="17" t="s">
        <v>2028</v>
      </c>
      <c r="G220" s="17" t="s">
        <v>1995</v>
      </c>
      <c r="H220" s="17" t="s">
        <v>3596</v>
      </c>
      <c r="I220" s="17">
        <v>2</v>
      </c>
      <c r="J220" s="17" t="s">
        <v>42</v>
      </c>
      <c r="K220" s="17" t="s">
        <v>3598</v>
      </c>
      <c r="L220" s="17">
        <v>21</v>
      </c>
      <c r="M220" s="17" t="s">
        <v>3595</v>
      </c>
      <c r="N220" s="17" t="s">
        <v>424</v>
      </c>
      <c r="O220" s="18" t="str">
        <f t="shared" si="3"/>
        <v>if stockid="1742.tw" then begin marketid=2;catid=21; end;</v>
      </c>
      <c r="P220" s="17"/>
      <c r="Q220" s="17"/>
    </row>
    <row r="221" spans="1:17" ht="21.6" customHeight="1">
      <c r="A221" s="16">
        <v>311</v>
      </c>
      <c r="B221" s="17" t="s">
        <v>2617</v>
      </c>
      <c r="C221" s="17" t="s">
        <v>3576</v>
      </c>
      <c r="D221" s="16">
        <v>4702</v>
      </c>
      <c r="E221" s="16" t="s">
        <v>3575</v>
      </c>
      <c r="F221" s="17" t="s">
        <v>2618</v>
      </c>
      <c r="G221" s="17" t="s">
        <v>1995</v>
      </c>
      <c r="H221" s="17" t="s">
        <v>3596</v>
      </c>
      <c r="I221" s="17">
        <v>2</v>
      </c>
      <c r="J221" s="17" t="s">
        <v>42</v>
      </c>
      <c r="K221" s="17" t="s">
        <v>3598</v>
      </c>
      <c r="L221" s="17">
        <v>21</v>
      </c>
      <c r="M221" s="17" t="s">
        <v>3595</v>
      </c>
      <c r="N221" s="17" t="s">
        <v>424</v>
      </c>
      <c r="O221" s="18" t="str">
        <f t="shared" si="3"/>
        <v>if stockid="4702.tw" then begin marketid=2;catid=21; end;</v>
      </c>
      <c r="P221" s="17"/>
      <c r="Q221" s="17"/>
    </row>
    <row r="222" spans="1:17" ht="21.6" customHeight="1">
      <c r="A222" s="16">
        <v>312</v>
      </c>
      <c r="B222" s="17" t="s">
        <v>2619</v>
      </c>
      <c r="C222" s="17" t="s">
        <v>3576</v>
      </c>
      <c r="D222" s="16">
        <v>4706</v>
      </c>
      <c r="E222" s="16" t="s">
        <v>3575</v>
      </c>
      <c r="F222" s="17" t="s">
        <v>2620</v>
      </c>
      <c r="G222" s="17" t="s">
        <v>1995</v>
      </c>
      <c r="H222" s="17" t="s">
        <v>3596</v>
      </c>
      <c r="I222" s="17">
        <v>2</v>
      </c>
      <c r="J222" s="17" t="s">
        <v>42</v>
      </c>
      <c r="K222" s="17" t="s">
        <v>3598</v>
      </c>
      <c r="L222" s="17">
        <v>21</v>
      </c>
      <c r="M222" s="17" t="s">
        <v>3595</v>
      </c>
      <c r="N222" s="17" t="s">
        <v>424</v>
      </c>
      <c r="O222" s="18" t="str">
        <f t="shared" si="3"/>
        <v>if stockid="4706.tw" then begin marketid=2;catid=21; end;</v>
      </c>
      <c r="P222" s="17"/>
      <c r="Q222" s="17"/>
    </row>
    <row r="223" spans="1:17" ht="21.6" customHeight="1">
      <c r="A223" s="16">
        <v>313</v>
      </c>
      <c r="B223" s="17" t="s">
        <v>2621</v>
      </c>
      <c r="C223" s="17" t="s">
        <v>3576</v>
      </c>
      <c r="D223" s="16">
        <v>4707</v>
      </c>
      <c r="E223" s="16" t="s">
        <v>3575</v>
      </c>
      <c r="F223" s="17" t="s">
        <v>2622</v>
      </c>
      <c r="G223" s="17" t="s">
        <v>1995</v>
      </c>
      <c r="H223" s="17" t="s">
        <v>3596</v>
      </c>
      <c r="I223" s="17">
        <v>2</v>
      </c>
      <c r="J223" s="17" t="s">
        <v>42</v>
      </c>
      <c r="K223" s="17" t="s">
        <v>3598</v>
      </c>
      <c r="L223" s="17">
        <v>21</v>
      </c>
      <c r="M223" s="17" t="s">
        <v>3595</v>
      </c>
      <c r="N223" s="17" t="s">
        <v>424</v>
      </c>
      <c r="O223" s="18" t="str">
        <f t="shared" si="3"/>
        <v>if stockid="4707.tw" then begin marketid=2;catid=21; end;</v>
      </c>
      <c r="P223" s="17"/>
      <c r="Q223" s="17"/>
    </row>
    <row r="224" spans="1:17" ht="21.6" customHeight="1">
      <c r="A224" s="16">
        <v>314</v>
      </c>
      <c r="B224" s="17" t="s">
        <v>2623</v>
      </c>
      <c r="C224" s="17" t="s">
        <v>3576</v>
      </c>
      <c r="D224" s="16">
        <v>4711</v>
      </c>
      <c r="E224" s="16" t="s">
        <v>3575</v>
      </c>
      <c r="F224" s="17" t="s">
        <v>2624</v>
      </c>
      <c r="G224" s="17" t="s">
        <v>1995</v>
      </c>
      <c r="H224" s="17" t="s">
        <v>3596</v>
      </c>
      <c r="I224" s="17">
        <v>2</v>
      </c>
      <c r="J224" s="17" t="s">
        <v>42</v>
      </c>
      <c r="K224" s="17" t="s">
        <v>3598</v>
      </c>
      <c r="L224" s="17">
        <v>21</v>
      </c>
      <c r="M224" s="17" t="s">
        <v>3595</v>
      </c>
      <c r="N224" s="17" t="s">
        <v>424</v>
      </c>
      <c r="O224" s="18" t="str">
        <f t="shared" si="3"/>
        <v>if stockid="4711.tw" then begin marketid=2;catid=21; end;</v>
      </c>
      <c r="P224" s="17"/>
      <c r="Q224" s="17"/>
    </row>
    <row r="225" spans="1:17" ht="21.6" customHeight="1">
      <c r="A225" s="16">
        <v>316</v>
      </c>
      <c r="B225" s="17" t="s">
        <v>2627</v>
      </c>
      <c r="C225" s="17" t="s">
        <v>3576</v>
      </c>
      <c r="D225" s="16">
        <v>4714</v>
      </c>
      <c r="E225" s="16" t="s">
        <v>3575</v>
      </c>
      <c r="F225" s="17" t="s">
        <v>2628</v>
      </c>
      <c r="G225" s="17" t="s">
        <v>1995</v>
      </c>
      <c r="H225" s="17" t="s">
        <v>3596</v>
      </c>
      <c r="I225" s="17">
        <v>2</v>
      </c>
      <c r="J225" s="17" t="s">
        <v>42</v>
      </c>
      <c r="K225" s="17" t="s">
        <v>3598</v>
      </c>
      <c r="L225" s="17">
        <v>21</v>
      </c>
      <c r="M225" s="17" t="s">
        <v>3595</v>
      </c>
      <c r="N225" s="17" t="s">
        <v>424</v>
      </c>
      <c r="O225" s="18" t="str">
        <f t="shared" si="3"/>
        <v>if stockid="4714.tw" then begin marketid=2;catid=21; end;</v>
      </c>
      <c r="P225" s="17"/>
      <c r="Q225" s="17"/>
    </row>
    <row r="226" spans="1:17" ht="21.6" customHeight="1">
      <c r="A226" s="16">
        <v>317</v>
      </c>
      <c r="B226" s="17" t="s">
        <v>2629</v>
      </c>
      <c r="C226" s="17" t="s">
        <v>3576</v>
      </c>
      <c r="D226" s="16">
        <v>4716</v>
      </c>
      <c r="E226" s="16" t="s">
        <v>3575</v>
      </c>
      <c r="F226" s="17" t="s">
        <v>2630</v>
      </c>
      <c r="G226" s="17" t="s">
        <v>1995</v>
      </c>
      <c r="H226" s="17" t="s">
        <v>3596</v>
      </c>
      <c r="I226" s="17">
        <v>2</v>
      </c>
      <c r="J226" s="17" t="s">
        <v>42</v>
      </c>
      <c r="K226" s="17" t="s">
        <v>3598</v>
      </c>
      <c r="L226" s="17">
        <v>21</v>
      </c>
      <c r="M226" s="17" t="s">
        <v>3595</v>
      </c>
      <c r="N226" s="17" t="s">
        <v>424</v>
      </c>
      <c r="O226" s="18" t="str">
        <f t="shared" si="3"/>
        <v>if stockid="4716.tw" then begin marketid=2;catid=21; end;</v>
      </c>
      <c r="P226" s="17"/>
      <c r="Q226" s="17"/>
    </row>
    <row r="227" spans="1:17" ht="21.6" customHeight="1">
      <c r="A227" s="16">
        <v>318</v>
      </c>
      <c r="B227" s="17" t="s">
        <v>2631</v>
      </c>
      <c r="C227" s="17" t="s">
        <v>3576</v>
      </c>
      <c r="D227" s="16">
        <v>4721</v>
      </c>
      <c r="E227" s="16" t="s">
        <v>3575</v>
      </c>
      <c r="F227" s="17" t="s">
        <v>2632</v>
      </c>
      <c r="G227" s="17" t="s">
        <v>1995</v>
      </c>
      <c r="H227" s="17" t="s">
        <v>3596</v>
      </c>
      <c r="I227" s="17">
        <v>2</v>
      </c>
      <c r="J227" s="17" t="s">
        <v>42</v>
      </c>
      <c r="K227" s="17" t="s">
        <v>3598</v>
      </c>
      <c r="L227" s="17">
        <v>21</v>
      </c>
      <c r="M227" s="17" t="s">
        <v>3595</v>
      </c>
      <c r="N227" s="17" t="s">
        <v>424</v>
      </c>
      <c r="O227" s="18" t="str">
        <f t="shared" si="3"/>
        <v>if stockid="4721.tw" then begin marketid=2;catid=21; end;</v>
      </c>
      <c r="P227" s="17"/>
      <c r="Q227" s="17"/>
    </row>
    <row r="228" spans="1:17" ht="21.6" customHeight="1">
      <c r="A228" s="16">
        <v>324</v>
      </c>
      <c r="B228" s="17" t="s">
        <v>2643</v>
      </c>
      <c r="C228" s="17" t="s">
        <v>3576</v>
      </c>
      <c r="D228" s="16">
        <v>4741</v>
      </c>
      <c r="E228" s="16" t="s">
        <v>3575</v>
      </c>
      <c r="F228" s="17" t="s">
        <v>2644</v>
      </c>
      <c r="G228" s="17" t="s">
        <v>1995</v>
      </c>
      <c r="H228" s="17" t="s">
        <v>3596</v>
      </c>
      <c r="I228" s="17">
        <v>2</v>
      </c>
      <c r="J228" s="17" t="s">
        <v>42</v>
      </c>
      <c r="K228" s="17" t="s">
        <v>3598</v>
      </c>
      <c r="L228" s="17">
        <v>21</v>
      </c>
      <c r="M228" s="17" t="s">
        <v>3595</v>
      </c>
      <c r="N228" s="17" t="s">
        <v>424</v>
      </c>
      <c r="O228" s="18" t="str">
        <f t="shared" si="3"/>
        <v>if stockid="4741.tw" then begin marketid=2;catid=21; end;</v>
      </c>
      <c r="P228" s="17"/>
      <c r="Q228" s="17"/>
    </row>
    <row r="229" spans="1:17" ht="21.6" customHeight="1">
      <c r="A229" s="16">
        <v>329</v>
      </c>
      <c r="B229" s="17" t="s">
        <v>2653</v>
      </c>
      <c r="C229" s="17" t="s">
        <v>3576</v>
      </c>
      <c r="D229" s="16">
        <v>4754</v>
      </c>
      <c r="E229" s="16" t="s">
        <v>3575</v>
      </c>
      <c r="F229" s="17" t="s">
        <v>2654</v>
      </c>
      <c r="G229" s="17" t="s">
        <v>1995</v>
      </c>
      <c r="H229" s="17" t="s">
        <v>3596</v>
      </c>
      <c r="I229" s="17">
        <v>2</v>
      </c>
      <c r="J229" s="17" t="s">
        <v>42</v>
      </c>
      <c r="K229" s="17" t="s">
        <v>3598</v>
      </c>
      <c r="L229" s="17">
        <v>21</v>
      </c>
      <c r="M229" s="17" t="s">
        <v>3595</v>
      </c>
      <c r="N229" s="17" t="s">
        <v>424</v>
      </c>
      <c r="O229" s="18" t="str">
        <f t="shared" si="3"/>
        <v>if stockid="4754.tw" then begin marketid=2;catid=21; end;</v>
      </c>
      <c r="P229" s="17"/>
      <c r="Q229" s="17"/>
    </row>
    <row r="230" spans="1:17" ht="21.6" customHeight="1">
      <c r="A230" s="16">
        <v>331</v>
      </c>
      <c r="B230" s="17" t="s">
        <v>2657</v>
      </c>
      <c r="C230" s="17" t="s">
        <v>3576</v>
      </c>
      <c r="D230" s="16">
        <v>4767</v>
      </c>
      <c r="E230" s="16" t="s">
        <v>3575</v>
      </c>
      <c r="F230" s="17" t="s">
        <v>2658</v>
      </c>
      <c r="G230" s="17" t="s">
        <v>1995</v>
      </c>
      <c r="H230" s="17" t="s">
        <v>3596</v>
      </c>
      <c r="I230" s="17">
        <v>2</v>
      </c>
      <c r="J230" s="17" t="s">
        <v>42</v>
      </c>
      <c r="K230" s="17" t="s">
        <v>3598</v>
      </c>
      <c r="L230" s="17">
        <v>21</v>
      </c>
      <c r="M230" s="17" t="s">
        <v>3595</v>
      </c>
      <c r="N230" s="17" t="s">
        <v>424</v>
      </c>
      <c r="O230" s="18" t="str">
        <f t="shared" si="3"/>
        <v>if stockid="4767.tw" then begin marketid=2;catid=21; end;</v>
      </c>
      <c r="P230" s="17"/>
      <c r="Q230" s="17"/>
    </row>
    <row r="231" spans="1:17" ht="21.6" customHeight="1">
      <c r="A231" s="16">
        <v>602</v>
      </c>
      <c r="B231" s="17" t="s">
        <v>3199</v>
      </c>
      <c r="C231" s="17" t="s">
        <v>3576</v>
      </c>
      <c r="D231" s="16">
        <v>6509</v>
      </c>
      <c r="E231" s="16" t="s">
        <v>3575</v>
      </c>
      <c r="F231" s="17" t="s">
        <v>3200</v>
      </c>
      <c r="G231" s="17" t="s">
        <v>1995</v>
      </c>
      <c r="H231" s="17" t="s">
        <v>3596</v>
      </c>
      <c r="I231" s="17">
        <v>2</v>
      </c>
      <c r="J231" s="17" t="s">
        <v>42</v>
      </c>
      <c r="K231" s="17" t="s">
        <v>3598</v>
      </c>
      <c r="L231" s="17">
        <v>21</v>
      </c>
      <c r="M231" s="17" t="s">
        <v>3595</v>
      </c>
      <c r="N231" s="17" t="s">
        <v>424</v>
      </c>
      <c r="O231" s="18" t="str">
        <f t="shared" si="3"/>
        <v>if stockid="6509.tw" then begin marketid=2;catid=21; end;</v>
      </c>
      <c r="P231" s="17"/>
      <c r="Q231" s="17"/>
    </row>
    <row r="232" spans="1:17" ht="21.6" customHeight="1">
      <c r="A232" s="16">
        <v>7</v>
      </c>
      <c r="B232" s="17" t="s">
        <v>2007</v>
      </c>
      <c r="C232" s="17" t="s">
        <v>3576</v>
      </c>
      <c r="D232" s="16">
        <v>1565</v>
      </c>
      <c r="E232" s="16" t="s">
        <v>3575</v>
      </c>
      <c r="F232" s="17" t="s">
        <v>2008</v>
      </c>
      <c r="G232" s="17" t="s">
        <v>1995</v>
      </c>
      <c r="H232" s="17" t="s">
        <v>3596</v>
      </c>
      <c r="I232" s="17">
        <v>2</v>
      </c>
      <c r="J232" s="17" t="s">
        <v>42</v>
      </c>
      <c r="K232" s="17" t="s">
        <v>3598</v>
      </c>
      <c r="L232" s="17">
        <v>22</v>
      </c>
      <c r="M232" s="17" t="s">
        <v>3595</v>
      </c>
      <c r="N232" s="17" t="s">
        <v>390</v>
      </c>
      <c r="O232" s="18" t="str">
        <f t="shared" si="3"/>
        <v>if stockid="1565.tw" then begin marketid=2;catid=22; end;</v>
      </c>
      <c r="P232" s="17"/>
      <c r="Q232" s="17"/>
    </row>
    <row r="233" spans="1:17" ht="21.6" customHeight="1">
      <c r="A233" s="16">
        <v>14</v>
      </c>
      <c r="B233" s="17" t="s">
        <v>2021</v>
      </c>
      <c r="C233" s="17" t="s">
        <v>3576</v>
      </c>
      <c r="D233" s="16">
        <v>1593</v>
      </c>
      <c r="E233" s="16" t="s">
        <v>3575</v>
      </c>
      <c r="F233" s="17" t="s">
        <v>2022</v>
      </c>
      <c r="G233" s="17" t="s">
        <v>1995</v>
      </c>
      <c r="H233" s="17" t="s">
        <v>3596</v>
      </c>
      <c r="I233" s="17">
        <v>2</v>
      </c>
      <c r="J233" s="17" t="s">
        <v>42</v>
      </c>
      <c r="K233" s="17" t="s">
        <v>3598</v>
      </c>
      <c r="L233" s="17">
        <v>22</v>
      </c>
      <c r="M233" s="17" t="s">
        <v>3595</v>
      </c>
      <c r="N233" s="17" t="s">
        <v>390</v>
      </c>
      <c r="O233" s="18" t="str">
        <f t="shared" si="3"/>
        <v>if stockid="1593.tw" then begin marketid=2;catid=22; end;</v>
      </c>
      <c r="P233" s="17"/>
      <c r="Q233" s="17"/>
    </row>
    <row r="234" spans="1:17" ht="21.6" customHeight="1">
      <c r="A234" s="16">
        <v>18</v>
      </c>
      <c r="B234" s="17" t="s">
        <v>2029</v>
      </c>
      <c r="C234" s="17" t="s">
        <v>3576</v>
      </c>
      <c r="D234" s="16">
        <v>1752</v>
      </c>
      <c r="E234" s="16" t="s">
        <v>3575</v>
      </c>
      <c r="F234" s="17" t="s">
        <v>2030</v>
      </c>
      <c r="G234" s="17" t="s">
        <v>1995</v>
      </c>
      <c r="H234" s="17" t="s">
        <v>3596</v>
      </c>
      <c r="I234" s="17">
        <v>2</v>
      </c>
      <c r="J234" s="17" t="s">
        <v>42</v>
      </c>
      <c r="K234" s="17" t="s">
        <v>3598</v>
      </c>
      <c r="L234" s="17">
        <v>22</v>
      </c>
      <c r="M234" s="17" t="s">
        <v>3595</v>
      </c>
      <c r="N234" s="17" t="s">
        <v>390</v>
      </c>
      <c r="O234" s="18" t="str">
        <f t="shared" si="3"/>
        <v>if stockid="1752.tw" then begin marketid=2;catid=22; end;</v>
      </c>
      <c r="P234" s="17"/>
      <c r="Q234" s="17"/>
    </row>
    <row r="235" spans="1:17" ht="21.6" customHeight="1">
      <c r="A235" s="16">
        <v>19</v>
      </c>
      <c r="B235" s="17" t="s">
        <v>2031</v>
      </c>
      <c r="C235" s="17" t="s">
        <v>3576</v>
      </c>
      <c r="D235" s="16">
        <v>1777</v>
      </c>
      <c r="E235" s="16" t="s">
        <v>3575</v>
      </c>
      <c r="F235" s="17" t="s">
        <v>2032</v>
      </c>
      <c r="G235" s="17" t="s">
        <v>1995</v>
      </c>
      <c r="H235" s="17" t="s">
        <v>3596</v>
      </c>
      <c r="I235" s="17">
        <v>2</v>
      </c>
      <c r="J235" s="17" t="s">
        <v>42</v>
      </c>
      <c r="K235" s="17" t="s">
        <v>3598</v>
      </c>
      <c r="L235" s="17">
        <v>22</v>
      </c>
      <c r="M235" s="17" t="s">
        <v>3595</v>
      </c>
      <c r="N235" s="17" t="s">
        <v>390</v>
      </c>
      <c r="O235" s="18" t="str">
        <f t="shared" si="3"/>
        <v>if stockid="1777.tw" then begin marketid=2;catid=22; end;</v>
      </c>
      <c r="P235" s="17"/>
      <c r="Q235" s="17"/>
    </row>
    <row r="236" spans="1:17" ht="21.6" customHeight="1">
      <c r="A236" s="16">
        <v>20</v>
      </c>
      <c r="B236" s="17" t="s">
        <v>2033</v>
      </c>
      <c r="C236" s="17" t="s">
        <v>3576</v>
      </c>
      <c r="D236" s="16">
        <v>1781</v>
      </c>
      <c r="E236" s="16" t="s">
        <v>3575</v>
      </c>
      <c r="F236" s="17" t="s">
        <v>2034</v>
      </c>
      <c r="G236" s="17" t="s">
        <v>1995</v>
      </c>
      <c r="H236" s="17" t="s">
        <v>3596</v>
      </c>
      <c r="I236" s="17">
        <v>2</v>
      </c>
      <c r="J236" s="17" t="s">
        <v>42</v>
      </c>
      <c r="K236" s="17" t="s">
        <v>3598</v>
      </c>
      <c r="L236" s="17">
        <v>22</v>
      </c>
      <c r="M236" s="17" t="s">
        <v>3595</v>
      </c>
      <c r="N236" s="17" t="s">
        <v>390</v>
      </c>
      <c r="O236" s="18" t="str">
        <f t="shared" si="3"/>
        <v>if stockid="1781.tw" then begin marketid=2;catid=22; end;</v>
      </c>
      <c r="P236" s="17"/>
      <c r="Q236" s="17"/>
    </row>
    <row r="237" spans="1:17" ht="21.6" customHeight="1">
      <c r="A237" s="16">
        <v>21</v>
      </c>
      <c r="B237" s="17" t="s">
        <v>2035</v>
      </c>
      <c r="C237" s="17" t="s">
        <v>3576</v>
      </c>
      <c r="D237" s="16">
        <v>1784</v>
      </c>
      <c r="E237" s="16" t="s">
        <v>3575</v>
      </c>
      <c r="F237" s="17" t="s">
        <v>2036</v>
      </c>
      <c r="G237" s="17" t="s">
        <v>1995</v>
      </c>
      <c r="H237" s="17" t="s">
        <v>3596</v>
      </c>
      <c r="I237" s="17">
        <v>2</v>
      </c>
      <c r="J237" s="17" t="s">
        <v>42</v>
      </c>
      <c r="K237" s="17" t="s">
        <v>3598</v>
      </c>
      <c r="L237" s="17">
        <v>22</v>
      </c>
      <c r="M237" s="17" t="s">
        <v>3595</v>
      </c>
      <c r="N237" s="17" t="s">
        <v>390</v>
      </c>
      <c r="O237" s="18" t="str">
        <f t="shared" si="3"/>
        <v>if stockid="1784.tw" then begin marketid=2;catid=22; end;</v>
      </c>
      <c r="P237" s="17"/>
      <c r="Q237" s="17"/>
    </row>
    <row r="238" spans="1:17" ht="21.6" customHeight="1">
      <c r="A238" s="16">
        <v>23</v>
      </c>
      <c r="B238" s="17" t="s">
        <v>2039</v>
      </c>
      <c r="C238" s="17" t="s">
        <v>3576</v>
      </c>
      <c r="D238" s="16">
        <v>1788</v>
      </c>
      <c r="E238" s="16" t="s">
        <v>3575</v>
      </c>
      <c r="F238" s="17" t="s">
        <v>2040</v>
      </c>
      <c r="G238" s="17" t="s">
        <v>1995</v>
      </c>
      <c r="H238" s="17" t="s">
        <v>3596</v>
      </c>
      <c r="I238" s="17">
        <v>2</v>
      </c>
      <c r="J238" s="17" t="s">
        <v>42</v>
      </c>
      <c r="K238" s="17" t="s">
        <v>3598</v>
      </c>
      <c r="L238" s="17">
        <v>22</v>
      </c>
      <c r="M238" s="17" t="s">
        <v>3595</v>
      </c>
      <c r="N238" s="17" t="s">
        <v>390</v>
      </c>
      <c r="O238" s="18" t="str">
        <f t="shared" si="3"/>
        <v>if stockid="1788.tw" then begin marketid=2;catid=22; end;</v>
      </c>
      <c r="P238" s="17"/>
      <c r="Q238" s="17"/>
    </row>
    <row r="239" spans="1:17" ht="21.6" customHeight="1">
      <c r="A239" s="16">
        <v>25</v>
      </c>
      <c r="B239" s="17" t="s">
        <v>2043</v>
      </c>
      <c r="C239" s="17" t="s">
        <v>3576</v>
      </c>
      <c r="D239" s="16">
        <v>1799</v>
      </c>
      <c r="E239" s="16" t="s">
        <v>3575</v>
      </c>
      <c r="F239" s="17" t="s">
        <v>2044</v>
      </c>
      <c r="G239" s="17" t="s">
        <v>1995</v>
      </c>
      <c r="H239" s="17" t="s">
        <v>3596</v>
      </c>
      <c r="I239" s="17">
        <v>2</v>
      </c>
      <c r="J239" s="17" t="s">
        <v>42</v>
      </c>
      <c r="K239" s="17" t="s">
        <v>3598</v>
      </c>
      <c r="L239" s="17">
        <v>22</v>
      </c>
      <c r="M239" s="17" t="s">
        <v>3595</v>
      </c>
      <c r="N239" s="17" t="s">
        <v>390</v>
      </c>
      <c r="O239" s="18" t="str">
        <f t="shared" si="3"/>
        <v>if stockid="1799.tw" then begin marketid=2;catid=22; end;</v>
      </c>
      <c r="P239" s="17"/>
      <c r="Q239" s="17"/>
    </row>
    <row r="240" spans="1:17" ht="21.6" customHeight="1">
      <c r="A240" s="16">
        <v>26</v>
      </c>
      <c r="B240" s="17" t="s">
        <v>2045</v>
      </c>
      <c r="C240" s="17" t="s">
        <v>3576</v>
      </c>
      <c r="D240" s="16">
        <v>1813</v>
      </c>
      <c r="E240" s="16" t="s">
        <v>3575</v>
      </c>
      <c r="F240" s="17" t="s">
        <v>2046</v>
      </c>
      <c r="G240" s="17" t="s">
        <v>1995</v>
      </c>
      <c r="H240" s="17" t="s">
        <v>3596</v>
      </c>
      <c r="I240" s="17">
        <v>2</v>
      </c>
      <c r="J240" s="17" t="s">
        <v>42</v>
      </c>
      <c r="K240" s="17" t="s">
        <v>3598</v>
      </c>
      <c r="L240" s="17">
        <v>22</v>
      </c>
      <c r="M240" s="17" t="s">
        <v>3595</v>
      </c>
      <c r="N240" s="17" t="s">
        <v>390</v>
      </c>
      <c r="O240" s="18" t="str">
        <f t="shared" si="3"/>
        <v>if stockid="1813.tw" then begin marketid=2;catid=22; end;</v>
      </c>
      <c r="P240" s="17"/>
      <c r="Q240" s="17"/>
    </row>
    <row r="241" spans="1:17" ht="21.6" customHeight="1">
      <c r="A241" s="16">
        <v>79</v>
      </c>
      <c r="B241" s="17" t="s">
        <v>2153</v>
      </c>
      <c r="C241" s="17" t="s">
        <v>3576</v>
      </c>
      <c r="D241" s="16">
        <v>3118</v>
      </c>
      <c r="E241" s="16" t="s">
        <v>3575</v>
      </c>
      <c r="F241" s="17" t="s">
        <v>2154</v>
      </c>
      <c r="G241" s="17" t="s">
        <v>1995</v>
      </c>
      <c r="H241" s="17" t="s">
        <v>3596</v>
      </c>
      <c r="I241" s="17">
        <v>2</v>
      </c>
      <c r="J241" s="17" t="s">
        <v>42</v>
      </c>
      <c r="K241" s="17" t="s">
        <v>3598</v>
      </c>
      <c r="L241" s="17">
        <v>22</v>
      </c>
      <c r="M241" s="17" t="s">
        <v>3595</v>
      </c>
      <c r="N241" s="17" t="s">
        <v>390</v>
      </c>
      <c r="O241" s="18" t="str">
        <f t="shared" si="3"/>
        <v>if stockid="3118.tw" then begin marketid=2;catid=22; end;</v>
      </c>
      <c r="P241" s="17"/>
      <c r="Q241" s="17"/>
    </row>
    <row r="242" spans="1:17" ht="21.6" customHeight="1">
      <c r="A242" s="16">
        <v>91</v>
      </c>
      <c r="B242" s="17" t="s">
        <v>2177</v>
      </c>
      <c r="C242" s="17" t="s">
        <v>3576</v>
      </c>
      <c r="D242" s="16">
        <v>3176</v>
      </c>
      <c r="E242" s="16" t="s">
        <v>3575</v>
      </c>
      <c r="F242" s="17" t="s">
        <v>2178</v>
      </c>
      <c r="G242" s="17" t="s">
        <v>1995</v>
      </c>
      <c r="H242" s="17" t="s">
        <v>3596</v>
      </c>
      <c r="I242" s="17">
        <v>2</v>
      </c>
      <c r="J242" s="17" t="s">
        <v>42</v>
      </c>
      <c r="K242" s="17" t="s">
        <v>3598</v>
      </c>
      <c r="L242" s="17">
        <v>22</v>
      </c>
      <c r="M242" s="17" t="s">
        <v>3595</v>
      </c>
      <c r="N242" s="17" t="s">
        <v>390</v>
      </c>
      <c r="O242" s="18" t="str">
        <f t="shared" si="3"/>
        <v>if stockid="3176.tw" then begin marketid=2;catid=22; end;</v>
      </c>
      <c r="P242" s="17"/>
      <c r="Q242" s="17"/>
    </row>
    <row r="243" spans="1:17" ht="21.6" customHeight="1">
      <c r="A243" s="16">
        <v>96</v>
      </c>
      <c r="B243" s="17" t="s">
        <v>2187</v>
      </c>
      <c r="C243" s="17" t="s">
        <v>3576</v>
      </c>
      <c r="D243" s="16">
        <v>3205</v>
      </c>
      <c r="E243" s="16" t="s">
        <v>3575</v>
      </c>
      <c r="F243" s="17" t="s">
        <v>2188</v>
      </c>
      <c r="G243" s="17" t="s">
        <v>1995</v>
      </c>
      <c r="H243" s="17" t="s">
        <v>3596</v>
      </c>
      <c r="I243" s="17">
        <v>2</v>
      </c>
      <c r="J243" s="17" t="s">
        <v>42</v>
      </c>
      <c r="K243" s="17" t="s">
        <v>3598</v>
      </c>
      <c r="L243" s="17">
        <v>22</v>
      </c>
      <c r="M243" s="17" t="s">
        <v>3595</v>
      </c>
      <c r="N243" s="17" t="s">
        <v>390</v>
      </c>
      <c r="O243" s="18" t="str">
        <f t="shared" si="3"/>
        <v>if stockid="3205.tw" then begin marketid=2;catid=22; end;</v>
      </c>
      <c r="P243" s="17"/>
      <c r="Q243" s="17"/>
    </row>
    <row r="244" spans="1:17" ht="21.6" customHeight="1">
      <c r="A244" s="16">
        <v>102</v>
      </c>
      <c r="B244" s="17" t="s">
        <v>2199</v>
      </c>
      <c r="C244" s="17" t="s">
        <v>3576</v>
      </c>
      <c r="D244" s="16">
        <v>3218</v>
      </c>
      <c r="E244" s="16" t="s">
        <v>3575</v>
      </c>
      <c r="F244" s="17" t="s">
        <v>2200</v>
      </c>
      <c r="G244" s="17" t="s">
        <v>1995</v>
      </c>
      <c r="H244" s="17" t="s">
        <v>3596</v>
      </c>
      <c r="I244" s="17">
        <v>2</v>
      </c>
      <c r="J244" s="17" t="s">
        <v>42</v>
      </c>
      <c r="K244" s="17" t="s">
        <v>3598</v>
      </c>
      <c r="L244" s="17">
        <v>22</v>
      </c>
      <c r="M244" s="17" t="s">
        <v>3595</v>
      </c>
      <c r="N244" s="17" t="s">
        <v>390</v>
      </c>
      <c r="O244" s="18" t="str">
        <f t="shared" si="3"/>
        <v>if stockid="3218.tw" then begin marketid=2;catid=22; end;</v>
      </c>
      <c r="P244" s="17"/>
      <c r="Q244" s="17"/>
    </row>
    <row r="245" spans="1:17" ht="21.6" customHeight="1">
      <c r="A245" s="16">
        <v>231</v>
      </c>
      <c r="B245" s="17" t="s">
        <v>2457</v>
      </c>
      <c r="C245" s="17" t="s">
        <v>3576</v>
      </c>
      <c r="D245" s="16">
        <v>4102</v>
      </c>
      <c r="E245" s="16" t="s">
        <v>3575</v>
      </c>
      <c r="F245" s="17" t="s">
        <v>2458</v>
      </c>
      <c r="G245" s="17" t="s">
        <v>1995</v>
      </c>
      <c r="H245" s="17" t="s">
        <v>3596</v>
      </c>
      <c r="I245" s="17">
        <v>2</v>
      </c>
      <c r="J245" s="17" t="s">
        <v>42</v>
      </c>
      <c r="K245" s="17" t="s">
        <v>3598</v>
      </c>
      <c r="L245" s="17">
        <v>22</v>
      </c>
      <c r="M245" s="17" t="s">
        <v>3595</v>
      </c>
      <c r="N245" s="17" t="s">
        <v>390</v>
      </c>
      <c r="O245" s="18" t="str">
        <f t="shared" si="3"/>
        <v>if stockid="4102.tw" then begin marketid=2;catid=22; end;</v>
      </c>
      <c r="P245" s="17"/>
      <c r="Q245" s="17"/>
    </row>
    <row r="246" spans="1:17" ht="21.6" customHeight="1">
      <c r="A246" s="16">
        <v>232</v>
      </c>
      <c r="B246" s="17" t="s">
        <v>2459</v>
      </c>
      <c r="C246" s="17" t="s">
        <v>3576</v>
      </c>
      <c r="D246" s="16">
        <v>4105</v>
      </c>
      <c r="E246" s="16" t="s">
        <v>3575</v>
      </c>
      <c r="F246" s="17" t="s">
        <v>2460</v>
      </c>
      <c r="G246" s="17" t="s">
        <v>1995</v>
      </c>
      <c r="H246" s="17" t="s">
        <v>3596</v>
      </c>
      <c r="I246" s="17">
        <v>2</v>
      </c>
      <c r="J246" s="17" t="s">
        <v>42</v>
      </c>
      <c r="K246" s="17" t="s">
        <v>3598</v>
      </c>
      <c r="L246" s="17">
        <v>22</v>
      </c>
      <c r="M246" s="17" t="s">
        <v>3595</v>
      </c>
      <c r="N246" s="17" t="s">
        <v>390</v>
      </c>
      <c r="O246" s="18" t="str">
        <f t="shared" si="3"/>
        <v>if stockid="4105.tw" then begin marketid=2;catid=22; end;</v>
      </c>
      <c r="P246" s="17"/>
      <c r="Q246" s="17"/>
    </row>
    <row r="247" spans="1:17" ht="21.6" customHeight="1">
      <c r="A247" s="16">
        <v>233</v>
      </c>
      <c r="B247" s="17" t="s">
        <v>2461</v>
      </c>
      <c r="C247" s="17" t="s">
        <v>3576</v>
      </c>
      <c r="D247" s="16">
        <v>4107</v>
      </c>
      <c r="E247" s="16" t="s">
        <v>3575</v>
      </c>
      <c r="F247" s="17" t="s">
        <v>2462</v>
      </c>
      <c r="G247" s="17" t="s">
        <v>1995</v>
      </c>
      <c r="H247" s="17" t="s">
        <v>3596</v>
      </c>
      <c r="I247" s="17">
        <v>2</v>
      </c>
      <c r="J247" s="17" t="s">
        <v>42</v>
      </c>
      <c r="K247" s="17" t="s">
        <v>3598</v>
      </c>
      <c r="L247" s="17">
        <v>22</v>
      </c>
      <c r="M247" s="17" t="s">
        <v>3595</v>
      </c>
      <c r="N247" s="17" t="s">
        <v>390</v>
      </c>
      <c r="O247" s="18" t="str">
        <f t="shared" si="3"/>
        <v>if stockid="4107.tw" then begin marketid=2;catid=22; end;</v>
      </c>
      <c r="P247" s="17"/>
      <c r="Q247" s="17"/>
    </row>
    <row r="248" spans="1:17" ht="21.6" customHeight="1">
      <c r="A248" s="16">
        <v>234</v>
      </c>
      <c r="B248" s="17" t="s">
        <v>2463</v>
      </c>
      <c r="C248" s="17" t="s">
        <v>3576</v>
      </c>
      <c r="D248" s="16">
        <v>4109</v>
      </c>
      <c r="E248" s="16" t="s">
        <v>3575</v>
      </c>
      <c r="F248" s="17" t="s">
        <v>2464</v>
      </c>
      <c r="G248" s="17" t="s">
        <v>1995</v>
      </c>
      <c r="H248" s="17" t="s">
        <v>3596</v>
      </c>
      <c r="I248" s="17">
        <v>2</v>
      </c>
      <c r="J248" s="17" t="s">
        <v>42</v>
      </c>
      <c r="K248" s="17" t="s">
        <v>3598</v>
      </c>
      <c r="L248" s="17">
        <v>22</v>
      </c>
      <c r="M248" s="17" t="s">
        <v>3595</v>
      </c>
      <c r="N248" s="17" t="s">
        <v>390</v>
      </c>
      <c r="O248" s="18" t="str">
        <f t="shared" si="3"/>
        <v>if stockid="4109.tw" then begin marketid=2;catid=22; end;</v>
      </c>
      <c r="P248" s="17"/>
      <c r="Q248" s="17"/>
    </row>
    <row r="249" spans="1:17" ht="21.6" customHeight="1">
      <c r="A249" s="16">
        <v>235</v>
      </c>
      <c r="B249" s="17" t="s">
        <v>2465</v>
      </c>
      <c r="C249" s="17" t="s">
        <v>3576</v>
      </c>
      <c r="D249" s="16">
        <v>4111</v>
      </c>
      <c r="E249" s="16" t="s">
        <v>3575</v>
      </c>
      <c r="F249" s="17" t="s">
        <v>2466</v>
      </c>
      <c r="G249" s="17" t="s">
        <v>1995</v>
      </c>
      <c r="H249" s="17" t="s">
        <v>3596</v>
      </c>
      <c r="I249" s="17">
        <v>2</v>
      </c>
      <c r="J249" s="17" t="s">
        <v>42</v>
      </c>
      <c r="K249" s="17" t="s">
        <v>3598</v>
      </c>
      <c r="L249" s="17">
        <v>22</v>
      </c>
      <c r="M249" s="17" t="s">
        <v>3595</v>
      </c>
      <c r="N249" s="17" t="s">
        <v>390</v>
      </c>
      <c r="O249" s="18" t="str">
        <f t="shared" si="3"/>
        <v>if stockid="4111.tw" then begin marketid=2;catid=22; end;</v>
      </c>
      <c r="P249" s="17"/>
      <c r="Q249" s="17"/>
    </row>
    <row r="250" spans="1:17" ht="21.6" customHeight="1">
      <c r="A250" s="16">
        <v>237</v>
      </c>
      <c r="B250" s="17" t="s">
        <v>2469</v>
      </c>
      <c r="C250" s="17" t="s">
        <v>3576</v>
      </c>
      <c r="D250" s="16">
        <v>4114</v>
      </c>
      <c r="E250" s="16" t="s">
        <v>3575</v>
      </c>
      <c r="F250" s="17" t="s">
        <v>2470</v>
      </c>
      <c r="G250" s="17" t="s">
        <v>1995</v>
      </c>
      <c r="H250" s="17" t="s">
        <v>3596</v>
      </c>
      <c r="I250" s="17">
        <v>2</v>
      </c>
      <c r="J250" s="17" t="s">
        <v>42</v>
      </c>
      <c r="K250" s="17" t="s">
        <v>3598</v>
      </c>
      <c r="L250" s="17">
        <v>22</v>
      </c>
      <c r="M250" s="17" t="s">
        <v>3595</v>
      </c>
      <c r="N250" s="17" t="s">
        <v>390</v>
      </c>
      <c r="O250" s="18" t="str">
        <f t="shared" si="3"/>
        <v>if stockid="4114.tw" then begin marketid=2;catid=22; end;</v>
      </c>
      <c r="P250" s="17"/>
      <c r="Q250" s="17"/>
    </row>
    <row r="251" spans="1:17" ht="21.6" customHeight="1">
      <c r="A251" s="16">
        <v>238</v>
      </c>
      <c r="B251" s="17" t="s">
        <v>2471</v>
      </c>
      <c r="C251" s="17" t="s">
        <v>3576</v>
      </c>
      <c r="D251" s="16">
        <v>4116</v>
      </c>
      <c r="E251" s="16" t="s">
        <v>3575</v>
      </c>
      <c r="F251" s="17" t="s">
        <v>2472</v>
      </c>
      <c r="G251" s="17" t="s">
        <v>1995</v>
      </c>
      <c r="H251" s="17" t="s">
        <v>3596</v>
      </c>
      <c r="I251" s="17">
        <v>2</v>
      </c>
      <c r="J251" s="17" t="s">
        <v>42</v>
      </c>
      <c r="K251" s="17" t="s">
        <v>3598</v>
      </c>
      <c r="L251" s="17">
        <v>22</v>
      </c>
      <c r="M251" s="17" t="s">
        <v>3595</v>
      </c>
      <c r="N251" s="17" t="s">
        <v>390</v>
      </c>
      <c r="O251" s="18" t="str">
        <f t="shared" si="3"/>
        <v>if stockid="4116.tw" then begin marketid=2;catid=22; end;</v>
      </c>
      <c r="P251" s="17"/>
      <c r="Q251" s="17"/>
    </row>
    <row r="252" spans="1:17" ht="21.6" customHeight="1">
      <c r="A252" s="16">
        <v>239</v>
      </c>
      <c r="B252" s="17" t="s">
        <v>2473</v>
      </c>
      <c r="C252" s="17" t="s">
        <v>3576</v>
      </c>
      <c r="D252" s="16">
        <v>4120</v>
      </c>
      <c r="E252" s="16" t="s">
        <v>3575</v>
      </c>
      <c r="F252" s="17" t="s">
        <v>2474</v>
      </c>
      <c r="G252" s="17" t="s">
        <v>1995</v>
      </c>
      <c r="H252" s="17" t="s">
        <v>3596</v>
      </c>
      <c r="I252" s="17">
        <v>2</v>
      </c>
      <c r="J252" s="17" t="s">
        <v>42</v>
      </c>
      <c r="K252" s="17" t="s">
        <v>3598</v>
      </c>
      <c r="L252" s="17">
        <v>22</v>
      </c>
      <c r="M252" s="17" t="s">
        <v>3595</v>
      </c>
      <c r="N252" s="17" t="s">
        <v>390</v>
      </c>
      <c r="O252" s="18" t="str">
        <f t="shared" si="3"/>
        <v>if stockid="4120.tw" then begin marketid=2;catid=22; end;</v>
      </c>
      <c r="P252" s="17"/>
      <c r="Q252" s="17"/>
    </row>
    <row r="253" spans="1:17" ht="21.6" customHeight="1">
      <c r="A253" s="16">
        <v>240</v>
      </c>
      <c r="B253" s="17" t="s">
        <v>2475</v>
      </c>
      <c r="C253" s="17" t="s">
        <v>3576</v>
      </c>
      <c r="D253" s="16">
        <v>4121</v>
      </c>
      <c r="E253" s="16" t="s">
        <v>3575</v>
      </c>
      <c r="F253" s="17" t="s">
        <v>2476</v>
      </c>
      <c r="G253" s="17" t="s">
        <v>1995</v>
      </c>
      <c r="H253" s="17" t="s">
        <v>3596</v>
      </c>
      <c r="I253" s="17">
        <v>2</v>
      </c>
      <c r="J253" s="17" t="s">
        <v>42</v>
      </c>
      <c r="K253" s="17" t="s">
        <v>3598</v>
      </c>
      <c r="L253" s="17">
        <v>22</v>
      </c>
      <c r="M253" s="17" t="s">
        <v>3595</v>
      </c>
      <c r="N253" s="17" t="s">
        <v>390</v>
      </c>
      <c r="O253" s="18" t="str">
        <f t="shared" si="3"/>
        <v>if stockid="4121.tw" then begin marketid=2;catid=22; end;</v>
      </c>
      <c r="P253" s="17"/>
      <c r="Q253" s="17"/>
    </row>
    <row r="254" spans="1:17" ht="21.6" customHeight="1">
      <c r="A254" s="16">
        <v>241</v>
      </c>
      <c r="B254" s="17" t="s">
        <v>2477</v>
      </c>
      <c r="C254" s="17" t="s">
        <v>3576</v>
      </c>
      <c r="D254" s="16">
        <v>4123</v>
      </c>
      <c r="E254" s="16" t="s">
        <v>3575</v>
      </c>
      <c r="F254" s="17" t="s">
        <v>2478</v>
      </c>
      <c r="G254" s="17" t="s">
        <v>1995</v>
      </c>
      <c r="H254" s="17" t="s">
        <v>3596</v>
      </c>
      <c r="I254" s="17">
        <v>2</v>
      </c>
      <c r="J254" s="17" t="s">
        <v>42</v>
      </c>
      <c r="K254" s="17" t="s">
        <v>3598</v>
      </c>
      <c r="L254" s="17">
        <v>22</v>
      </c>
      <c r="M254" s="17" t="s">
        <v>3595</v>
      </c>
      <c r="N254" s="17" t="s">
        <v>390</v>
      </c>
      <c r="O254" s="18" t="str">
        <f t="shared" si="3"/>
        <v>if stockid="4123.tw" then begin marketid=2;catid=22; end;</v>
      </c>
      <c r="P254" s="17"/>
      <c r="Q254" s="17"/>
    </row>
    <row r="255" spans="1:17" ht="21.6" customHeight="1">
      <c r="A255" s="16">
        <v>242</v>
      </c>
      <c r="B255" s="17" t="s">
        <v>2479</v>
      </c>
      <c r="C255" s="17" t="s">
        <v>3576</v>
      </c>
      <c r="D255" s="16">
        <v>4126</v>
      </c>
      <c r="E255" s="16" t="s">
        <v>3575</v>
      </c>
      <c r="F255" s="17" t="s">
        <v>2480</v>
      </c>
      <c r="G255" s="17" t="s">
        <v>1995</v>
      </c>
      <c r="H255" s="17" t="s">
        <v>3596</v>
      </c>
      <c r="I255" s="17">
        <v>2</v>
      </c>
      <c r="J255" s="17" t="s">
        <v>42</v>
      </c>
      <c r="K255" s="17" t="s">
        <v>3598</v>
      </c>
      <c r="L255" s="17">
        <v>22</v>
      </c>
      <c r="M255" s="17" t="s">
        <v>3595</v>
      </c>
      <c r="N255" s="17" t="s">
        <v>390</v>
      </c>
      <c r="O255" s="18" t="str">
        <f t="shared" si="3"/>
        <v>if stockid="4126.tw" then begin marketid=2;catid=22; end;</v>
      </c>
      <c r="P255" s="17"/>
      <c r="Q255" s="17"/>
    </row>
    <row r="256" spans="1:17" ht="21.6" customHeight="1">
      <c r="A256" s="16">
        <v>243</v>
      </c>
      <c r="B256" s="17" t="s">
        <v>2481</v>
      </c>
      <c r="C256" s="17" t="s">
        <v>3576</v>
      </c>
      <c r="D256" s="16">
        <v>4127</v>
      </c>
      <c r="E256" s="16" t="s">
        <v>3575</v>
      </c>
      <c r="F256" s="17" t="s">
        <v>2482</v>
      </c>
      <c r="G256" s="17" t="s">
        <v>1995</v>
      </c>
      <c r="H256" s="17" t="s">
        <v>3596</v>
      </c>
      <c r="I256" s="17">
        <v>2</v>
      </c>
      <c r="J256" s="17" t="s">
        <v>42</v>
      </c>
      <c r="K256" s="17" t="s">
        <v>3598</v>
      </c>
      <c r="L256" s="17">
        <v>22</v>
      </c>
      <c r="M256" s="17" t="s">
        <v>3595</v>
      </c>
      <c r="N256" s="17" t="s">
        <v>390</v>
      </c>
      <c r="O256" s="18" t="str">
        <f t="shared" si="3"/>
        <v>if stockid="4127.tw" then begin marketid=2;catid=22; end;</v>
      </c>
      <c r="P256" s="17"/>
      <c r="Q256" s="17"/>
    </row>
    <row r="257" spans="1:17" ht="21.6" customHeight="1">
      <c r="A257" s="16">
        <v>244</v>
      </c>
      <c r="B257" s="17" t="s">
        <v>2483</v>
      </c>
      <c r="C257" s="17" t="s">
        <v>3576</v>
      </c>
      <c r="D257" s="16">
        <v>4128</v>
      </c>
      <c r="E257" s="16" t="s">
        <v>3575</v>
      </c>
      <c r="F257" s="17" t="s">
        <v>2484</v>
      </c>
      <c r="G257" s="17" t="s">
        <v>1995</v>
      </c>
      <c r="H257" s="17" t="s">
        <v>3596</v>
      </c>
      <c r="I257" s="17">
        <v>2</v>
      </c>
      <c r="J257" s="17" t="s">
        <v>42</v>
      </c>
      <c r="K257" s="17" t="s">
        <v>3598</v>
      </c>
      <c r="L257" s="17">
        <v>22</v>
      </c>
      <c r="M257" s="17" t="s">
        <v>3595</v>
      </c>
      <c r="N257" s="17" t="s">
        <v>390</v>
      </c>
      <c r="O257" s="18" t="str">
        <f t="shared" si="3"/>
        <v>if stockid="4128.tw" then begin marketid=2;catid=22; end;</v>
      </c>
      <c r="P257" s="17"/>
      <c r="Q257" s="17"/>
    </row>
    <row r="258" spans="1:17" ht="21.6" customHeight="1">
      <c r="A258" s="16">
        <v>245</v>
      </c>
      <c r="B258" s="17" t="s">
        <v>2485</v>
      </c>
      <c r="C258" s="17" t="s">
        <v>3576</v>
      </c>
      <c r="D258" s="16">
        <v>4129</v>
      </c>
      <c r="E258" s="16" t="s">
        <v>3575</v>
      </c>
      <c r="F258" s="17" t="s">
        <v>2486</v>
      </c>
      <c r="G258" s="17" t="s">
        <v>1995</v>
      </c>
      <c r="H258" s="17" t="s">
        <v>3596</v>
      </c>
      <c r="I258" s="17">
        <v>2</v>
      </c>
      <c r="J258" s="17" t="s">
        <v>42</v>
      </c>
      <c r="K258" s="17" t="s">
        <v>3598</v>
      </c>
      <c r="L258" s="17">
        <v>22</v>
      </c>
      <c r="M258" s="17" t="s">
        <v>3595</v>
      </c>
      <c r="N258" s="17" t="s">
        <v>390</v>
      </c>
      <c r="O258" s="18" t="str">
        <f t="shared" si="3"/>
        <v>if stockid="4129.tw" then begin marketid=2;catid=22; end;</v>
      </c>
      <c r="P258" s="17"/>
      <c r="Q258" s="17"/>
    </row>
    <row r="259" spans="1:17" ht="21.6" customHeight="1">
      <c r="A259" s="16">
        <v>246</v>
      </c>
      <c r="B259" s="17" t="s">
        <v>2487</v>
      </c>
      <c r="C259" s="17" t="s">
        <v>3576</v>
      </c>
      <c r="D259" s="16">
        <v>4130</v>
      </c>
      <c r="E259" s="16" t="s">
        <v>3575</v>
      </c>
      <c r="F259" s="17" t="s">
        <v>2488</v>
      </c>
      <c r="G259" s="17" t="s">
        <v>1995</v>
      </c>
      <c r="H259" s="17" t="s">
        <v>3596</v>
      </c>
      <c r="I259" s="17">
        <v>2</v>
      </c>
      <c r="J259" s="17" t="s">
        <v>42</v>
      </c>
      <c r="K259" s="17" t="s">
        <v>3598</v>
      </c>
      <c r="L259" s="17">
        <v>22</v>
      </c>
      <c r="M259" s="17" t="s">
        <v>3595</v>
      </c>
      <c r="N259" s="17" t="s">
        <v>390</v>
      </c>
      <c r="O259" s="18" t="str">
        <f t="shared" ref="O259:O322" si="4">_xlfn.CONCAT(C259,D259,E259,H259,K259,L259,M259)</f>
        <v>if stockid="4130.tw" then begin marketid=2;catid=22; end;</v>
      </c>
      <c r="P259" s="17"/>
      <c r="Q259" s="17"/>
    </row>
    <row r="260" spans="1:17" ht="21.6" customHeight="1">
      <c r="A260" s="16">
        <v>247</v>
      </c>
      <c r="B260" s="17" t="s">
        <v>2489</v>
      </c>
      <c r="C260" s="17" t="s">
        <v>3576</v>
      </c>
      <c r="D260" s="16">
        <v>4131</v>
      </c>
      <c r="E260" s="16" t="s">
        <v>3575</v>
      </c>
      <c r="F260" s="17" t="s">
        <v>2490</v>
      </c>
      <c r="G260" s="17" t="s">
        <v>1995</v>
      </c>
      <c r="H260" s="17" t="s">
        <v>3596</v>
      </c>
      <c r="I260" s="17">
        <v>2</v>
      </c>
      <c r="J260" s="17" t="s">
        <v>42</v>
      </c>
      <c r="K260" s="17" t="s">
        <v>3598</v>
      </c>
      <c r="L260" s="17">
        <v>22</v>
      </c>
      <c r="M260" s="17" t="s">
        <v>3595</v>
      </c>
      <c r="N260" s="17" t="s">
        <v>390</v>
      </c>
      <c r="O260" s="18" t="str">
        <f t="shared" si="4"/>
        <v>if stockid="4131.tw" then begin marketid=2;catid=22; end;</v>
      </c>
      <c r="P260" s="17"/>
      <c r="Q260" s="17"/>
    </row>
    <row r="261" spans="1:17" ht="21.6" customHeight="1">
      <c r="A261" s="16">
        <v>248</v>
      </c>
      <c r="B261" s="17" t="s">
        <v>2491</v>
      </c>
      <c r="C261" s="17" t="s">
        <v>3576</v>
      </c>
      <c r="D261" s="16">
        <v>4138</v>
      </c>
      <c r="E261" s="16" t="s">
        <v>3575</v>
      </c>
      <c r="F261" s="17" t="s">
        <v>2492</v>
      </c>
      <c r="G261" s="17" t="s">
        <v>1995</v>
      </c>
      <c r="H261" s="17" t="s">
        <v>3596</v>
      </c>
      <c r="I261" s="17">
        <v>2</v>
      </c>
      <c r="J261" s="17" t="s">
        <v>42</v>
      </c>
      <c r="K261" s="17" t="s">
        <v>3598</v>
      </c>
      <c r="L261" s="17">
        <v>22</v>
      </c>
      <c r="M261" s="17" t="s">
        <v>3595</v>
      </c>
      <c r="N261" s="17" t="s">
        <v>390</v>
      </c>
      <c r="O261" s="18" t="str">
        <f t="shared" si="4"/>
        <v>if stockid="4138.tw" then begin marketid=2;catid=22; end;</v>
      </c>
      <c r="P261" s="17"/>
      <c r="Q261" s="17"/>
    </row>
    <row r="262" spans="1:17" ht="21.6" customHeight="1">
      <c r="A262" s="16">
        <v>249</v>
      </c>
      <c r="B262" s="17" t="s">
        <v>2493</v>
      </c>
      <c r="C262" s="17" t="s">
        <v>3576</v>
      </c>
      <c r="D262" s="16">
        <v>4139</v>
      </c>
      <c r="E262" s="16" t="s">
        <v>3575</v>
      </c>
      <c r="F262" s="17" t="s">
        <v>2494</v>
      </c>
      <c r="G262" s="17" t="s">
        <v>1995</v>
      </c>
      <c r="H262" s="17" t="s">
        <v>3596</v>
      </c>
      <c r="I262" s="17">
        <v>2</v>
      </c>
      <c r="J262" s="17" t="s">
        <v>42</v>
      </c>
      <c r="K262" s="17" t="s">
        <v>3598</v>
      </c>
      <c r="L262" s="17">
        <v>22</v>
      </c>
      <c r="M262" s="17" t="s">
        <v>3595</v>
      </c>
      <c r="N262" s="17" t="s">
        <v>390</v>
      </c>
      <c r="O262" s="18" t="str">
        <f t="shared" si="4"/>
        <v>if stockid="4139.tw" then begin marketid=2;catid=22; end;</v>
      </c>
      <c r="P262" s="17"/>
      <c r="Q262" s="17"/>
    </row>
    <row r="263" spans="1:17" ht="21.6" customHeight="1">
      <c r="A263" s="16">
        <v>250</v>
      </c>
      <c r="B263" s="17" t="s">
        <v>2495</v>
      </c>
      <c r="C263" s="17" t="s">
        <v>3576</v>
      </c>
      <c r="D263" s="16">
        <v>4147</v>
      </c>
      <c r="E263" s="16" t="s">
        <v>3575</v>
      </c>
      <c r="F263" s="17" t="s">
        <v>2496</v>
      </c>
      <c r="G263" s="17" t="s">
        <v>1995</v>
      </c>
      <c r="H263" s="17" t="s">
        <v>3596</v>
      </c>
      <c r="I263" s="17">
        <v>2</v>
      </c>
      <c r="J263" s="17" t="s">
        <v>42</v>
      </c>
      <c r="K263" s="17" t="s">
        <v>3598</v>
      </c>
      <c r="L263" s="17">
        <v>22</v>
      </c>
      <c r="M263" s="17" t="s">
        <v>3595</v>
      </c>
      <c r="N263" s="17" t="s">
        <v>390</v>
      </c>
      <c r="O263" s="18" t="str">
        <f t="shared" si="4"/>
        <v>if stockid="4147.tw" then begin marketid=2;catid=22; end;</v>
      </c>
      <c r="P263" s="17"/>
      <c r="Q263" s="17"/>
    </row>
    <row r="264" spans="1:17" ht="21.6" customHeight="1">
      <c r="A264" s="16">
        <v>251</v>
      </c>
      <c r="B264" s="17" t="s">
        <v>2497</v>
      </c>
      <c r="C264" s="17" t="s">
        <v>3576</v>
      </c>
      <c r="D264" s="16">
        <v>4153</v>
      </c>
      <c r="E264" s="16" t="s">
        <v>3575</v>
      </c>
      <c r="F264" s="17" t="s">
        <v>2498</v>
      </c>
      <c r="G264" s="17" t="s">
        <v>1995</v>
      </c>
      <c r="H264" s="17" t="s">
        <v>3596</v>
      </c>
      <c r="I264" s="17">
        <v>2</v>
      </c>
      <c r="J264" s="17" t="s">
        <v>42</v>
      </c>
      <c r="K264" s="17" t="s">
        <v>3598</v>
      </c>
      <c r="L264" s="17">
        <v>22</v>
      </c>
      <c r="M264" s="17" t="s">
        <v>3595</v>
      </c>
      <c r="N264" s="17" t="s">
        <v>390</v>
      </c>
      <c r="O264" s="18" t="str">
        <f t="shared" si="4"/>
        <v>if stockid="4153.tw" then begin marketid=2;catid=22; end;</v>
      </c>
      <c r="P264" s="17"/>
      <c r="Q264" s="17"/>
    </row>
    <row r="265" spans="1:17" ht="21.6" customHeight="1">
      <c r="A265" s="16">
        <v>252</v>
      </c>
      <c r="B265" s="17" t="s">
        <v>2499</v>
      </c>
      <c r="C265" s="17" t="s">
        <v>3576</v>
      </c>
      <c r="D265" s="16">
        <v>4154</v>
      </c>
      <c r="E265" s="16" t="s">
        <v>3575</v>
      </c>
      <c r="F265" s="17" t="s">
        <v>2500</v>
      </c>
      <c r="G265" s="17" t="s">
        <v>1995</v>
      </c>
      <c r="H265" s="17" t="s">
        <v>3596</v>
      </c>
      <c r="I265" s="17">
        <v>2</v>
      </c>
      <c r="J265" s="17" t="s">
        <v>42</v>
      </c>
      <c r="K265" s="17" t="s">
        <v>3598</v>
      </c>
      <c r="L265" s="17">
        <v>22</v>
      </c>
      <c r="M265" s="17" t="s">
        <v>3595</v>
      </c>
      <c r="N265" s="17" t="s">
        <v>390</v>
      </c>
      <c r="O265" s="18" t="str">
        <f t="shared" si="4"/>
        <v>if stockid="4154.tw" then begin marketid=2;catid=22; end;</v>
      </c>
      <c r="P265" s="17"/>
      <c r="Q265" s="17"/>
    </row>
    <row r="266" spans="1:17" ht="21.6" customHeight="1">
      <c r="A266" s="16">
        <v>253</v>
      </c>
      <c r="B266" s="17" t="s">
        <v>2501</v>
      </c>
      <c r="C266" s="17" t="s">
        <v>3576</v>
      </c>
      <c r="D266" s="16">
        <v>4157</v>
      </c>
      <c r="E266" s="16" t="s">
        <v>3575</v>
      </c>
      <c r="F266" s="17" t="s">
        <v>2502</v>
      </c>
      <c r="G266" s="17" t="s">
        <v>1995</v>
      </c>
      <c r="H266" s="17" t="s">
        <v>3596</v>
      </c>
      <c r="I266" s="17">
        <v>2</v>
      </c>
      <c r="J266" s="17" t="s">
        <v>42</v>
      </c>
      <c r="K266" s="17" t="s">
        <v>3598</v>
      </c>
      <c r="L266" s="17">
        <v>22</v>
      </c>
      <c r="M266" s="17" t="s">
        <v>3595</v>
      </c>
      <c r="N266" s="17" t="s">
        <v>390</v>
      </c>
      <c r="O266" s="18" t="str">
        <f t="shared" si="4"/>
        <v>if stockid="4157.tw" then begin marketid=2;catid=22; end;</v>
      </c>
      <c r="P266" s="17"/>
      <c r="Q266" s="17"/>
    </row>
    <row r="267" spans="1:17" ht="21.6" customHeight="1">
      <c r="A267" s="16">
        <v>254</v>
      </c>
      <c r="B267" s="17" t="s">
        <v>2503</v>
      </c>
      <c r="C267" s="17" t="s">
        <v>3576</v>
      </c>
      <c r="D267" s="16">
        <v>4160</v>
      </c>
      <c r="E267" s="16" t="s">
        <v>3575</v>
      </c>
      <c r="F267" s="17" t="s">
        <v>2504</v>
      </c>
      <c r="G267" s="17" t="s">
        <v>1995</v>
      </c>
      <c r="H267" s="17" t="s">
        <v>3596</v>
      </c>
      <c r="I267" s="17">
        <v>2</v>
      </c>
      <c r="J267" s="17" t="s">
        <v>42</v>
      </c>
      <c r="K267" s="17" t="s">
        <v>3598</v>
      </c>
      <c r="L267" s="17">
        <v>22</v>
      </c>
      <c r="M267" s="17" t="s">
        <v>3595</v>
      </c>
      <c r="N267" s="17" t="s">
        <v>390</v>
      </c>
      <c r="O267" s="18" t="str">
        <f t="shared" si="4"/>
        <v>if stockid="4160.tw" then begin marketid=2;catid=22; end;</v>
      </c>
      <c r="P267" s="17"/>
      <c r="Q267" s="17"/>
    </row>
    <row r="268" spans="1:17" ht="21.6" customHeight="1">
      <c r="A268" s="16">
        <v>255</v>
      </c>
      <c r="B268" s="17" t="s">
        <v>2505</v>
      </c>
      <c r="C268" s="17" t="s">
        <v>3576</v>
      </c>
      <c r="D268" s="16">
        <v>4161</v>
      </c>
      <c r="E268" s="16" t="s">
        <v>3575</v>
      </c>
      <c r="F268" s="17" t="s">
        <v>2506</v>
      </c>
      <c r="G268" s="17" t="s">
        <v>1995</v>
      </c>
      <c r="H268" s="17" t="s">
        <v>3596</v>
      </c>
      <c r="I268" s="17">
        <v>2</v>
      </c>
      <c r="J268" s="17" t="s">
        <v>42</v>
      </c>
      <c r="K268" s="17" t="s">
        <v>3598</v>
      </c>
      <c r="L268" s="17">
        <v>22</v>
      </c>
      <c r="M268" s="17" t="s">
        <v>3595</v>
      </c>
      <c r="N268" s="17" t="s">
        <v>390</v>
      </c>
      <c r="O268" s="18" t="str">
        <f t="shared" si="4"/>
        <v>if stockid="4161.tw" then begin marketid=2;catid=22; end;</v>
      </c>
      <c r="P268" s="17"/>
      <c r="Q268" s="17"/>
    </row>
    <row r="269" spans="1:17" ht="21.6" customHeight="1">
      <c r="A269" s="16">
        <v>256</v>
      </c>
      <c r="B269" s="17" t="s">
        <v>2507</v>
      </c>
      <c r="C269" s="17" t="s">
        <v>3576</v>
      </c>
      <c r="D269" s="16">
        <v>4162</v>
      </c>
      <c r="E269" s="16" t="s">
        <v>3575</v>
      </c>
      <c r="F269" s="17" t="s">
        <v>2508</v>
      </c>
      <c r="G269" s="17" t="s">
        <v>1995</v>
      </c>
      <c r="H269" s="17" t="s">
        <v>3596</v>
      </c>
      <c r="I269" s="17">
        <v>2</v>
      </c>
      <c r="J269" s="17" t="s">
        <v>42</v>
      </c>
      <c r="K269" s="17" t="s">
        <v>3598</v>
      </c>
      <c r="L269" s="17">
        <v>22</v>
      </c>
      <c r="M269" s="17" t="s">
        <v>3595</v>
      </c>
      <c r="N269" s="17" t="s">
        <v>390</v>
      </c>
      <c r="O269" s="18" t="str">
        <f t="shared" si="4"/>
        <v>if stockid="4162.tw" then begin marketid=2;catid=22; end;</v>
      </c>
      <c r="P269" s="17"/>
      <c r="Q269" s="17"/>
    </row>
    <row r="270" spans="1:17" ht="21.6" customHeight="1">
      <c r="A270" s="16">
        <v>257</v>
      </c>
      <c r="B270" s="17" t="s">
        <v>2509</v>
      </c>
      <c r="C270" s="17" t="s">
        <v>3576</v>
      </c>
      <c r="D270" s="16">
        <v>4163</v>
      </c>
      <c r="E270" s="16" t="s">
        <v>3575</v>
      </c>
      <c r="F270" s="17" t="s">
        <v>2510</v>
      </c>
      <c r="G270" s="17" t="s">
        <v>1995</v>
      </c>
      <c r="H270" s="17" t="s">
        <v>3596</v>
      </c>
      <c r="I270" s="17">
        <v>2</v>
      </c>
      <c r="J270" s="17" t="s">
        <v>42</v>
      </c>
      <c r="K270" s="17" t="s">
        <v>3598</v>
      </c>
      <c r="L270" s="17">
        <v>22</v>
      </c>
      <c r="M270" s="17" t="s">
        <v>3595</v>
      </c>
      <c r="N270" s="17" t="s">
        <v>390</v>
      </c>
      <c r="O270" s="18" t="str">
        <f t="shared" si="4"/>
        <v>if stockid="4163.tw" then begin marketid=2;catid=22; end;</v>
      </c>
      <c r="P270" s="17"/>
      <c r="Q270" s="17"/>
    </row>
    <row r="271" spans="1:17" ht="21.6" customHeight="1">
      <c r="A271" s="16">
        <v>258</v>
      </c>
      <c r="B271" s="17" t="s">
        <v>2511</v>
      </c>
      <c r="C271" s="17" t="s">
        <v>3576</v>
      </c>
      <c r="D271" s="16">
        <v>4167</v>
      </c>
      <c r="E271" s="16" t="s">
        <v>3575</v>
      </c>
      <c r="F271" s="17" t="s">
        <v>2512</v>
      </c>
      <c r="G271" s="17" t="s">
        <v>1995</v>
      </c>
      <c r="H271" s="17" t="s">
        <v>3596</v>
      </c>
      <c r="I271" s="17">
        <v>2</v>
      </c>
      <c r="J271" s="17" t="s">
        <v>42</v>
      </c>
      <c r="K271" s="17" t="s">
        <v>3598</v>
      </c>
      <c r="L271" s="17">
        <v>22</v>
      </c>
      <c r="M271" s="17" t="s">
        <v>3595</v>
      </c>
      <c r="N271" s="17" t="s">
        <v>390</v>
      </c>
      <c r="O271" s="18" t="str">
        <f t="shared" si="4"/>
        <v>if stockid="4167.tw" then begin marketid=2;catid=22; end;</v>
      </c>
      <c r="P271" s="17"/>
      <c r="Q271" s="17"/>
    </row>
    <row r="272" spans="1:17" ht="21.6" customHeight="1">
      <c r="A272" s="16">
        <v>259</v>
      </c>
      <c r="B272" s="17" t="s">
        <v>2513</v>
      </c>
      <c r="C272" s="17" t="s">
        <v>3576</v>
      </c>
      <c r="D272" s="16">
        <v>4168</v>
      </c>
      <c r="E272" s="16" t="s">
        <v>3575</v>
      </c>
      <c r="F272" s="17" t="s">
        <v>2514</v>
      </c>
      <c r="G272" s="17" t="s">
        <v>1995</v>
      </c>
      <c r="H272" s="17" t="s">
        <v>3596</v>
      </c>
      <c r="I272" s="17">
        <v>2</v>
      </c>
      <c r="J272" s="17" t="s">
        <v>42</v>
      </c>
      <c r="K272" s="17" t="s">
        <v>3598</v>
      </c>
      <c r="L272" s="17">
        <v>22</v>
      </c>
      <c r="M272" s="17" t="s">
        <v>3595</v>
      </c>
      <c r="N272" s="17" t="s">
        <v>390</v>
      </c>
      <c r="O272" s="18" t="str">
        <f t="shared" si="4"/>
        <v>if stockid="4168.tw" then begin marketid=2;catid=22; end;</v>
      </c>
      <c r="P272" s="17"/>
      <c r="Q272" s="17"/>
    </row>
    <row r="273" spans="1:17" ht="21.6" customHeight="1">
      <c r="A273" s="16">
        <v>261</v>
      </c>
      <c r="B273" s="17" t="s">
        <v>2517</v>
      </c>
      <c r="C273" s="17" t="s">
        <v>3576</v>
      </c>
      <c r="D273" s="16">
        <v>4173</v>
      </c>
      <c r="E273" s="16" t="s">
        <v>3575</v>
      </c>
      <c r="F273" s="17" t="s">
        <v>2518</v>
      </c>
      <c r="G273" s="17" t="s">
        <v>1995</v>
      </c>
      <c r="H273" s="17" t="s">
        <v>3596</v>
      </c>
      <c r="I273" s="17">
        <v>2</v>
      </c>
      <c r="J273" s="17" t="s">
        <v>42</v>
      </c>
      <c r="K273" s="17" t="s">
        <v>3598</v>
      </c>
      <c r="L273" s="17">
        <v>22</v>
      </c>
      <c r="M273" s="17" t="s">
        <v>3595</v>
      </c>
      <c r="N273" s="17" t="s">
        <v>390</v>
      </c>
      <c r="O273" s="18" t="str">
        <f t="shared" si="4"/>
        <v>if stockid="4173.tw" then begin marketid=2;catid=22; end;</v>
      </c>
      <c r="P273" s="17"/>
      <c r="Q273" s="17"/>
    </row>
    <row r="274" spans="1:17" ht="21.6" customHeight="1">
      <c r="A274" s="16">
        <v>262</v>
      </c>
      <c r="B274" s="17" t="s">
        <v>2519</v>
      </c>
      <c r="C274" s="17" t="s">
        <v>3576</v>
      </c>
      <c r="D274" s="16">
        <v>4174</v>
      </c>
      <c r="E274" s="16" t="s">
        <v>3575</v>
      </c>
      <c r="F274" s="17" t="s">
        <v>2520</v>
      </c>
      <c r="G274" s="17" t="s">
        <v>1995</v>
      </c>
      <c r="H274" s="17" t="s">
        <v>3596</v>
      </c>
      <c r="I274" s="17">
        <v>2</v>
      </c>
      <c r="J274" s="17" t="s">
        <v>42</v>
      </c>
      <c r="K274" s="17" t="s">
        <v>3598</v>
      </c>
      <c r="L274" s="17">
        <v>22</v>
      </c>
      <c r="M274" s="17" t="s">
        <v>3595</v>
      </c>
      <c r="N274" s="17" t="s">
        <v>390</v>
      </c>
      <c r="O274" s="18" t="str">
        <f t="shared" si="4"/>
        <v>if stockid="4174.tw" then begin marketid=2;catid=22; end;</v>
      </c>
      <c r="P274" s="17"/>
      <c r="Q274" s="17"/>
    </row>
    <row r="275" spans="1:17" ht="21.6" customHeight="1">
      <c r="A275" s="16">
        <v>263</v>
      </c>
      <c r="B275" s="17" t="s">
        <v>2521</v>
      </c>
      <c r="C275" s="17" t="s">
        <v>3576</v>
      </c>
      <c r="D275" s="16">
        <v>4175</v>
      </c>
      <c r="E275" s="16" t="s">
        <v>3575</v>
      </c>
      <c r="F275" s="17" t="s">
        <v>2522</v>
      </c>
      <c r="G275" s="17" t="s">
        <v>1995</v>
      </c>
      <c r="H275" s="17" t="s">
        <v>3596</v>
      </c>
      <c r="I275" s="17">
        <v>2</v>
      </c>
      <c r="J275" s="17" t="s">
        <v>42</v>
      </c>
      <c r="K275" s="17" t="s">
        <v>3598</v>
      </c>
      <c r="L275" s="17">
        <v>22</v>
      </c>
      <c r="M275" s="17" t="s">
        <v>3595</v>
      </c>
      <c r="N275" s="17" t="s">
        <v>390</v>
      </c>
      <c r="O275" s="18" t="str">
        <f t="shared" si="4"/>
        <v>if stockid="4175.tw" then begin marketid=2;catid=22; end;</v>
      </c>
      <c r="P275" s="17"/>
      <c r="Q275" s="17"/>
    </row>
    <row r="276" spans="1:17" ht="21.6" customHeight="1">
      <c r="A276" s="16">
        <v>264</v>
      </c>
      <c r="B276" s="17" t="s">
        <v>2523</v>
      </c>
      <c r="C276" s="17" t="s">
        <v>3576</v>
      </c>
      <c r="D276" s="16">
        <v>4183</v>
      </c>
      <c r="E276" s="16" t="s">
        <v>3575</v>
      </c>
      <c r="F276" s="17" t="s">
        <v>2524</v>
      </c>
      <c r="G276" s="17" t="s">
        <v>1995</v>
      </c>
      <c r="H276" s="17" t="s">
        <v>3596</v>
      </c>
      <c r="I276" s="17">
        <v>2</v>
      </c>
      <c r="J276" s="17" t="s">
        <v>42</v>
      </c>
      <c r="K276" s="17" t="s">
        <v>3598</v>
      </c>
      <c r="L276" s="17">
        <v>22</v>
      </c>
      <c r="M276" s="17" t="s">
        <v>3595</v>
      </c>
      <c r="N276" s="17" t="s">
        <v>390</v>
      </c>
      <c r="O276" s="18" t="str">
        <f t="shared" si="4"/>
        <v>if stockid="4183.tw" then begin marketid=2;catid=22; end;</v>
      </c>
      <c r="P276" s="17"/>
      <c r="Q276" s="17"/>
    </row>
    <row r="277" spans="1:17" ht="21.6" customHeight="1">
      <c r="A277" s="16">
        <v>265</v>
      </c>
      <c r="B277" s="17" t="s">
        <v>2525</v>
      </c>
      <c r="C277" s="17" t="s">
        <v>3576</v>
      </c>
      <c r="D277" s="16">
        <v>4188</v>
      </c>
      <c r="E277" s="16" t="s">
        <v>3575</v>
      </c>
      <c r="F277" s="17" t="s">
        <v>2526</v>
      </c>
      <c r="G277" s="17" t="s">
        <v>1995</v>
      </c>
      <c r="H277" s="17" t="s">
        <v>3596</v>
      </c>
      <c r="I277" s="17">
        <v>2</v>
      </c>
      <c r="J277" s="17" t="s">
        <v>42</v>
      </c>
      <c r="K277" s="17" t="s">
        <v>3598</v>
      </c>
      <c r="L277" s="17">
        <v>22</v>
      </c>
      <c r="M277" s="17" t="s">
        <v>3595</v>
      </c>
      <c r="N277" s="17" t="s">
        <v>390</v>
      </c>
      <c r="O277" s="18" t="str">
        <f t="shared" si="4"/>
        <v>if stockid="4188.tw" then begin marketid=2;catid=22; end;</v>
      </c>
      <c r="P277" s="17"/>
      <c r="Q277" s="17"/>
    </row>
    <row r="278" spans="1:17" ht="21.6" customHeight="1">
      <c r="A278" s="16">
        <v>266</v>
      </c>
      <c r="B278" s="17" t="s">
        <v>2527</v>
      </c>
      <c r="C278" s="17" t="s">
        <v>3576</v>
      </c>
      <c r="D278" s="16">
        <v>4192</v>
      </c>
      <c r="E278" s="16" t="s">
        <v>3575</v>
      </c>
      <c r="F278" s="17" t="s">
        <v>2528</v>
      </c>
      <c r="G278" s="17" t="s">
        <v>1995</v>
      </c>
      <c r="H278" s="17" t="s">
        <v>3596</v>
      </c>
      <c r="I278" s="17">
        <v>2</v>
      </c>
      <c r="J278" s="17" t="s">
        <v>42</v>
      </c>
      <c r="K278" s="17" t="s">
        <v>3598</v>
      </c>
      <c r="L278" s="17">
        <v>22</v>
      </c>
      <c r="M278" s="17" t="s">
        <v>3595</v>
      </c>
      <c r="N278" s="17" t="s">
        <v>390</v>
      </c>
      <c r="O278" s="18" t="str">
        <f t="shared" si="4"/>
        <v>if stockid="4192.tw" then begin marketid=2;catid=22; end;</v>
      </c>
      <c r="P278" s="17"/>
      <c r="Q278" s="17"/>
    </row>
    <row r="279" spans="1:17" ht="21.6" customHeight="1">
      <c r="A279" s="16">
        <v>267</v>
      </c>
      <c r="B279" s="17" t="s">
        <v>2529</v>
      </c>
      <c r="C279" s="17" t="s">
        <v>3576</v>
      </c>
      <c r="D279" s="16">
        <v>4198</v>
      </c>
      <c r="E279" s="16" t="s">
        <v>3575</v>
      </c>
      <c r="F279" s="17" t="s">
        <v>2530</v>
      </c>
      <c r="G279" s="17" t="s">
        <v>1995</v>
      </c>
      <c r="H279" s="17" t="s">
        <v>3596</v>
      </c>
      <c r="I279" s="17">
        <v>2</v>
      </c>
      <c r="J279" s="17" t="s">
        <v>42</v>
      </c>
      <c r="K279" s="17" t="s">
        <v>3598</v>
      </c>
      <c r="L279" s="17">
        <v>22</v>
      </c>
      <c r="M279" s="17" t="s">
        <v>3595</v>
      </c>
      <c r="N279" s="17" t="s">
        <v>390</v>
      </c>
      <c r="O279" s="18" t="str">
        <f t="shared" si="4"/>
        <v>if stockid="4198.tw" then begin marketid=2;catid=22; end;</v>
      </c>
      <c r="P279" s="17"/>
      <c r="Q279" s="17"/>
    </row>
    <row r="280" spans="1:17" ht="21.6" customHeight="1">
      <c r="A280" s="16">
        <v>319</v>
      </c>
      <c r="B280" s="17" t="s">
        <v>2633</v>
      </c>
      <c r="C280" s="17" t="s">
        <v>3576</v>
      </c>
      <c r="D280" s="16">
        <v>4726</v>
      </c>
      <c r="E280" s="16" t="s">
        <v>3575</v>
      </c>
      <c r="F280" s="17" t="s">
        <v>2634</v>
      </c>
      <c r="G280" s="17" t="s">
        <v>1995</v>
      </c>
      <c r="H280" s="17" t="s">
        <v>3596</v>
      </c>
      <c r="I280" s="17">
        <v>2</v>
      </c>
      <c r="J280" s="17" t="s">
        <v>42</v>
      </c>
      <c r="K280" s="17" t="s">
        <v>3598</v>
      </c>
      <c r="L280" s="17">
        <v>22</v>
      </c>
      <c r="M280" s="17" t="s">
        <v>3595</v>
      </c>
      <c r="N280" s="17" t="s">
        <v>390</v>
      </c>
      <c r="O280" s="18" t="str">
        <f t="shared" si="4"/>
        <v>if stockid="4726.tw" then begin marketid=2;catid=22; end;</v>
      </c>
      <c r="P280" s="17"/>
      <c r="Q280" s="17"/>
    </row>
    <row r="281" spans="1:17" ht="21.6" customHeight="1">
      <c r="A281" s="16">
        <v>320</v>
      </c>
      <c r="B281" s="17" t="s">
        <v>2635</v>
      </c>
      <c r="C281" s="17" t="s">
        <v>3576</v>
      </c>
      <c r="D281" s="16">
        <v>4728</v>
      </c>
      <c r="E281" s="16" t="s">
        <v>3575</v>
      </c>
      <c r="F281" s="17" t="s">
        <v>2636</v>
      </c>
      <c r="G281" s="17" t="s">
        <v>1995</v>
      </c>
      <c r="H281" s="17" t="s">
        <v>3596</v>
      </c>
      <c r="I281" s="17">
        <v>2</v>
      </c>
      <c r="J281" s="17" t="s">
        <v>42</v>
      </c>
      <c r="K281" s="17" t="s">
        <v>3598</v>
      </c>
      <c r="L281" s="17">
        <v>22</v>
      </c>
      <c r="M281" s="17" t="s">
        <v>3595</v>
      </c>
      <c r="N281" s="17" t="s">
        <v>390</v>
      </c>
      <c r="O281" s="18" t="str">
        <f t="shared" si="4"/>
        <v>if stockid="4728.tw" then begin marketid=2;catid=22; end;</v>
      </c>
      <c r="P281" s="17"/>
      <c r="Q281" s="17"/>
    </row>
    <row r="282" spans="1:17" ht="21.6" customHeight="1">
      <c r="A282" s="16">
        <v>322</v>
      </c>
      <c r="B282" s="17" t="s">
        <v>2639</v>
      </c>
      <c r="C282" s="17" t="s">
        <v>3576</v>
      </c>
      <c r="D282" s="16">
        <v>4735</v>
      </c>
      <c r="E282" s="16" t="s">
        <v>3575</v>
      </c>
      <c r="F282" s="17" t="s">
        <v>2640</v>
      </c>
      <c r="G282" s="17" t="s">
        <v>1995</v>
      </c>
      <c r="H282" s="17" t="s">
        <v>3596</v>
      </c>
      <c r="I282" s="17">
        <v>2</v>
      </c>
      <c r="J282" s="17" t="s">
        <v>42</v>
      </c>
      <c r="K282" s="17" t="s">
        <v>3598</v>
      </c>
      <c r="L282" s="17">
        <v>22</v>
      </c>
      <c r="M282" s="17" t="s">
        <v>3595</v>
      </c>
      <c r="N282" s="17" t="s">
        <v>390</v>
      </c>
      <c r="O282" s="18" t="str">
        <f t="shared" si="4"/>
        <v>if stockid="4735.tw" then begin marketid=2;catid=22; end;</v>
      </c>
      <c r="P282" s="17"/>
      <c r="Q282" s="17"/>
    </row>
    <row r="283" spans="1:17" ht="21.6" customHeight="1">
      <c r="A283" s="16">
        <v>323</v>
      </c>
      <c r="B283" s="17" t="s">
        <v>2641</v>
      </c>
      <c r="C283" s="17" t="s">
        <v>3576</v>
      </c>
      <c r="D283" s="16">
        <v>4736</v>
      </c>
      <c r="E283" s="16" t="s">
        <v>3575</v>
      </c>
      <c r="F283" s="17" t="s">
        <v>2642</v>
      </c>
      <c r="G283" s="17" t="s">
        <v>1995</v>
      </c>
      <c r="H283" s="17" t="s">
        <v>3596</v>
      </c>
      <c r="I283" s="17">
        <v>2</v>
      </c>
      <c r="J283" s="17" t="s">
        <v>42</v>
      </c>
      <c r="K283" s="17" t="s">
        <v>3598</v>
      </c>
      <c r="L283" s="17">
        <v>22</v>
      </c>
      <c r="M283" s="17" t="s">
        <v>3595</v>
      </c>
      <c r="N283" s="17" t="s">
        <v>390</v>
      </c>
      <c r="O283" s="18" t="str">
        <f t="shared" si="4"/>
        <v>if stockid="4736.tw" then begin marketid=2;catid=22; end;</v>
      </c>
      <c r="P283" s="17"/>
      <c r="Q283" s="17"/>
    </row>
    <row r="284" spans="1:17" ht="21.6" customHeight="1">
      <c r="A284" s="16">
        <v>325</v>
      </c>
      <c r="B284" s="17" t="s">
        <v>2645</v>
      </c>
      <c r="C284" s="17" t="s">
        <v>3576</v>
      </c>
      <c r="D284" s="16">
        <v>4743</v>
      </c>
      <c r="E284" s="16" t="s">
        <v>3575</v>
      </c>
      <c r="F284" s="17" t="s">
        <v>2646</v>
      </c>
      <c r="G284" s="17" t="s">
        <v>1995</v>
      </c>
      <c r="H284" s="17" t="s">
        <v>3596</v>
      </c>
      <c r="I284" s="17">
        <v>2</v>
      </c>
      <c r="J284" s="17" t="s">
        <v>42</v>
      </c>
      <c r="K284" s="17" t="s">
        <v>3598</v>
      </c>
      <c r="L284" s="17">
        <v>22</v>
      </c>
      <c r="M284" s="17" t="s">
        <v>3595</v>
      </c>
      <c r="N284" s="17" t="s">
        <v>390</v>
      </c>
      <c r="O284" s="18" t="str">
        <f t="shared" si="4"/>
        <v>if stockid="4743.tw" then begin marketid=2;catid=22; end;</v>
      </c>
      <c r="P284" s="17"/>
      <c r="Q284" s="17"/>
    </row>
    <row r="285" spans="1:17" ht="21.6" customHeight="1">
      <c r="A285" s="16">
        <v>326</v>
      </c>
      <c r="B285" s="17" t="s">
        <v>2647</v>
      </c>
      <c r="C285" s="17" t="s">
        <v>3576</v>
      </c>
      <c r="D285" s="16">
        <v>4744</v>
      </c>
      <c r="E285" s="16" t="s">
        <v>3575</v>
      </c>
      <c r="F285" s="17" t="s">
        <v>2648</v>
      </c>
      <c r="G285" s="17" t="s">
        <v>1995</v>
      </c>
      <c r="H285" s="17" t="s">
        <v>3596</v>
      </c>
      <c r="I285" s="17">
        <v>2</v>
      </c>
      <c r="J285" s="17" t="s">
        <v>42</v>
      </c>
      <c r="K285" s="17" t="s">
        <v>3598</v>
      </c>
      <c r="L285" s="17">
        <v>22</v>
      </c>
      <c r="M285" s="17" t="s">
        <v>3595</v>
      </c>
      <c r="N285" s="17" t="s">
        <v>390</v>
      </c>
      <c r="O285" s="18" t="str">
        <f t="shared" si="4"/>
        <v>if stockid="4744.tw" then begin marketid=2;catid=22; end;</v>
      </c>
      <c r="P285" s="17"/>
      <c r="Q285" s="17"/>
    </row>
    <row r="286" spans="1:17" ht="21.6" customHeight="1">
      <c r="A286" s="16">
        <v>327</v>
      </c>
      <c r="B286" s="17" t="s">
        <v>2649</v>
      </c>
      <c r="C286" s="17" t="s">
        <v>3576</v>
      </c>
      <c r="D286" s="16">
        <v>4745</v>
      </c>
      <c r="E286" s="16" t="s">
        <v>3575</v>
      </c>
      <c r="F286" s="17" t="s">
        <v>2650</v>
      </c>
      <c r="G286" s="17" t="s">
        <v>1995</v>
      </c>
      <c r="H286" s="17" t="s">
        <v>3596</v>
      </c>
      <c r="I286" s="17">
        <v>2</v>
      </c>
      <c r="J286" s="17" t="s">
        <v>42</v>
      </c>
      <c r="K286" s="17" t="s">
        <v>3598</v>
      </c>
      <c r="L286" s="17">
        <v>22</v>
      </c>
      <c r="M286" s="17" t="s">
        <v>3595</v>
      </c>
      <c r="N286" s="17" t="s">
        <v>390</v>
      </c>
      <c r="O286" s="18" t="str">
        <f t="shared" si="4"/>
        <v>if stockid="4745.tw" then begin marketid=2;catid=22; end;</v>
      </c>
      <c r="P286" s="17"/>
      <c r="Q286" s="17"/>
    </row>
    <row r="287" spans="1:17" ht="21.6" customHeight="1">
      <c r="A287" s="16">
        <v>328</v>
      </c>
      <c r="B287" s="17" t="s">
        <v>2651</v>
      </c>
      <c r="C287" s="17" t="s">
        <v>3576</v>
      </c>
      <c r="D287" s="16">
        <v>4747</v>
      </c>
      <c r="E287" s="16" t="s">
        <v>3575</v>
      </c>
      <c r="F287" s="17" t="s">
        <v>2652</v>
      </c>
      <c r="G287" s="17" t="s">
        <v>1995</v>
      </c>
      <c r="H287" s="17" t="s">
        <v>3596</v>
      </c>
      <c r="I287" s="17">
        <v>2</v>
      </c>
      <c r="J287" s="17" t="s">
        <v>42</v>
      </c>
      <c r="K287" s="17" t="s">
        <v>3598</v>
      </c>
      <c r="L287" s="17">
        <v>22</v>
      </c>
      <c r="M287" s="17" t="s">
        <v>3595</v>
      </c>
      <c r="N287" s="17" t="s">
        <v>390</v>
      </c>
      <c r="O287" s="18" t="str">
        <f t="shared" si="4"/>
        <v>if stockid="4747.tw" then begin marketid=2;catid=22; end;</v>
      </c>
      <c r="P287" s="17"/>
      <c r="Q287" s="17"/>
    </row>
    <row r="288" spans="1:17" ht="21.6" customHeight="1">
      <c r="A288" s="16">
        <v>340</v>
      </c>
      <c r="B288" s="17" t="s">
        <v>2675</v>
      </c>
      <c r="C288" s="17" t="s">
        <v>3576</v>
      </c>
      <c r="D288" s="16">
        <v>4911</v>
      </c>
      <c r="E288" s="16" t="s">
        <v>3575</v>
      </c>
      <c r="F288" s="17" t="s">
        <v>2676</v>
      </c>
      <c r="G288" s="17" t="s">
        <v>1995</v>
      </c>
      <c r="H288" s="17" t="s">
        <v>3596</v>
      </c>
      <c r="I288" s="17">
        <v>2</v>
      </c>
      <c r="J288" s="17" t="s">
        <v>42</v>
      </c>
      <c r="K288" s="17" t="s">
        <v>3598</v>
      </c>
      <c r="L288" s="17">
        <v>22</v>
      </c>
      <c r="M288" s="17" t="s">
        <v>3595</v>
      </c>
      <c r="N288" s="17" t="s">
        <v>390</v>
      </c>
      <c r="O288" s="18" t="str">
        <f t="shared" si="4"/>
        <v>if stockid="4911.tw" then begin marketid=2;catid=22; end;</v>
      </c>
      <c r="P288" s="17"/>
      <c r="Q288" s="17"/>
    </row>
    <row r="289" spans="1:17" ht="21.6" customHeight="1">
      <c r="A289" s="16">
        <v>397</v>
      </c>
      <c r="B289" s="17" t="s">
        <v>2789</v>
      </c>
      <c r="C289" s="17" t="s">
        <v>3576</v>
      </c>
      <c r="D289" s="16">
        <v>5312</v>
      </c>
      <c r="E289" s="16" t="s">
        <v>3575</v>
      </c>
      <c r="F289" s="17" t="s">
        <v>2790</v>
      </c>
      <c r="G289" s="17" t="s">
        <v>1995</v>
      </c>
      <c r="H289" s="17" t="s">
        <v>3596</v>
      </c>
      <c r="I289" s="17">
        <v>2</v>
      </c>
      <c r="J289" s="17" t="s">
        <v>42</v>
      </c>
      <c r="K289" s="17" t="s">
        <v>3598</v>
      </c>
      <c r="L289" s="17">
        <v>22</v>
      </c>
      <c r="M289" s="17" t="s">
        <v>3595</v>
      </c>
      <c r="N289" s="17" t="s">
        <v>390</v>
      </c>
      <c r="O289" s="18" t="str">
        <f t="shared" si="4"/>
        <v>if stockid="5312.tw" then begin marketid=2;catid=22; end;</v>
      </c>
      <c r="P289" s="17"/>
      <c r="Q289" s="17"/>
    </row>
    <row r="290" spans="1:17" ht="21.6" customHeight="1">
      <c r="A290" s="16">
        <v>493</v>
      </c>
      <c r="B290" s="17" t="s">
        <v>2981</v>
      </c>
      <c r="C290" s="17" t="s">
        <v>3576</v>
      </c>
      <c r="D290" s="16">
        <v>6130</v>
      </c>
      <c r="E290" s="16" t="s">
        <v>3575</v>
      </c>
      <c r="F290" s="17" t="s">
        <v>2982</v>
      </c>
      <c r="G290" s="17" t="s">
        <v>1995</v>
      </c>
      <c r="H290" s="17" t="s">
        <v>3596</v>
      </c>
      <c r="I290" s="17">
        <v>2</v>
      </c>
      <c r="J290" s="17" t="s">
        <v>42</v>
      </c>
      <c r="K290" s="17" t="s">
        <v>3598</v>
      </c>
      <c r="L290" s="17">
        <v>22</v>
      </c>
      <c r="M290" s="17" t="s">
        <v>3595</v>
      </c>
      <c r="N290" s="17" t="s">
        <v>390</v>
      </c>
      <c r="O290" s="18" t="str">
        <f t="shared" si="4"/>
        <v>if stockid="6130.tw" then begin marketid=2;catid=22; end;</v>
      </c>
      <c r="P290" s="17"/>
      <c r="Q290" s="17"/>
    </row>
    <row r="291" spans="1:17" ht="21.6" customHeight="1">
      <c r="A291" s="16">
        <v>552</v>
      </c>
      <c r="B291" s="17" t="s">
        <v>3099</v>
      </c>
      <c r="C291" s="17" t="s">
        <v>3576</v>
      </c>
      <c r="D291" s="16">
        <v>6242</v>
      </c>
      <c r="E291" s="16" t="s">
        <v>3575</v>
      </c>
      <c r="F291" s="17" t="s">
        <v>3100</v>
      </c>
      <c r="G291" s="17" t="s">
        <v>1995</v>
      </c>
      <c r="H291" s="17" t="s">
        <v>3596</v>
      </c>
      <c r="I291" s="17">
        <v>2</v>
      </c>
      <c r="J291" s="17" t="s">
        <v>42</v>
      </c>
      <c r="K291" s="17" t="s">
        <v>3598</v>
      </c>
      <c r="L291" s="17">
        <v>22</v>
      </c>
      <c r="M291" s="17" t="s">
        <v>3595</v>
      </c>
      <c r="N291" s="17" t="s">
        <v>390</v>
      </c>
      <c r="O291" s="18" t="str">
        <f t="shared" si="4"/>
        <v>if stockid="6242.tw" then begin marketid=2;catid=22; end;</v>
      </c>
      <c r="P291" s="17"/>
      <c r="Q291" s="17"/>
    </row>
    <row r="292" spans="1:17" ht="21.6" customHeight="1">
      <c r="A292" s="16">
        <v>584</v>
      </c>
      <c r="B292" s="17" t="s">
        <v>3163</v>
      </c>
      <c r="C292" s="17" t="s">
        <v>3576</v>
      </c>
      <c r="D292" s="16">
        <v>6446</v>
      </c>
      <c r="E292" s="16" t="s">
        <v>3575</v>
      </c>
      <c r="F292" s="17" t="s">
        <v>3164</v>
      </c>
      <c r="G292" s="17" t="s">
        <v>1995</v>
      </c>
      <c r="H292" s="17" t="s">
        <v>3596</v>
      </c>
      <c r="I292" s="17">
        <v>2</v>
      </c>
      <c r="J292" s="17" t="s">
        <v>42</v>
      </c>
      <c r="K292" s="17" t="s">
        <v>3598</v>
      </c>
      <c r="L292" s="17">
        <v>22</v>
      </c>
      <c r="M292" s="17" t="s">
        <v>3595</v>
      </c>
      <c r="N292" s="17" t="s">
        <v>390</v>
      </c>
      <c r="O292" s="18" t="str">
        <f t="shared" si="4"/>
        <v>if stockid="6446.tw" then begin marketid=2;catid=22; end;</v>
      </c>
      <c r="P292" s="17"/>
      <c r="Q292" s="17"/>
    </row>
    <row r="293" spans="1:17" ht="21.6" customHeight="1">
      <c r="A293" s="16">
        <v>586</v>
      </c>
      <c r="B293" s="17" t="s">
        <v>3167</v>
      </c>
      <c r="C293" s="17" t="s">
        <v>3576</v>
      </c>
      <c r="D293" s="16">
        <v>6461</v>
      </c>
      <c r="E293" s="16" t="s">
        <v>3575</v>
      </c>
      <c r="F293" s="17" t="s">
        <v>3168</v>
      </c>
      <c r="G293" s="17" t="s">
        <v>1995</v>
      </c>
      <c r="H293" s="17" t="s">
        <v>3596</v>
      </c>
      <c r="I293" s="17">
        <v>2</v>
      </c>
      <c r="J293" s="17" t="s">
        <v>42</v>
      </c>
      <c r="K293" s="17" t="s">
        <v>3598</v>
      </c>
      <c r="L293" s="17">
        <v>22</v>
      </c>
      <c r="M293" s="17" t="s">
        <v>3595</v>
      </c>
      <c r="N293" s="17" t="s">
        <v>390</v>
      </c>
      <c r="O293" s="18" t="str">
        <f t="shared" si="4"/>
        <v>if stockid="6461.tw" then begin marketid=2;catid=22; end;</v>
      </c>
      <c r="P293" s="17"/>
      <c r="Q293" s="17"/>
    </row>
    <row r="294" spans="1:17" ht="21.6" customHeight="1">
      <c r="A294" s="16">
        <v>589</v>
      </c>
      <c r="B294" s="17" t="s">
        <v>3173</v>
      </c>
      <c r="C294" s="17" t="s">
        <v>3576</v>
      </c>
      <c r="D294" s="16">
        <v>6469</v>
      </c>
      <c r="E294" s="16" t="s">
        <v>3575</v>
      </c>
      <c r="F294" s="17" t="s">
        <v>3174</v>
      </c>
      <c r="G294" s="17" t="s">
        <v>1995</v>
      </c>
      <c r="H294" s="17" t="s">
        <v>3596</v>
      </c>
      <c r="I294" s="17">
        <v>2</v>
      </c>
      <c r="J294" s="17" t="s">
        <v>42</v>
      </c>
      <c r="K294" s="17" t="s">
        <v>3598</v>
      </c>
      <c r="L294" s="17">
        <v>22</v>
      </c>
      <c r="M294" s="17" t="s">
        <v>3595</v>
      </c>
      <c r="N294" s="17" t="s">
        <v>390</v>
      </c>
      <c r="O294" s="18" t="str">
        <f t="shared" si="4"/>
        <v>if stockid="6469.tw" then begin marketid=2;catid=22; end;</v>
      </c>
      <c r="P294" s="17"/>
      <c r="Q294" s="17"/>
    </row>
    <row r="295" spans="1:17" ht="21.6" customHeight="1">
      <c r="A295" s="16">
        <v>591</v>
      </c>
      <c r="B295" s="17" t="s">
        <v>3177</v>
      </c>
      <c r="C295" s="17" t="s">
        <v>3576</v>
      </c>
      <c r="D295" s="16">
        <v>6472</v>
      </c>
      <c r="E295" s="16" t="s">
        <v>3575</v>
      </c>
      <c r="F295" s="17" t="s">
        <v>3178</v>
      </c>
      <c r="G295" s="17" t="s">
        <v>1995</v>
      </c>
      <c r="H295" s="17" t="s">
        <v>3596</v>
      </c>
      <c r="I295" s="17">
        <v>2</v>
      </c>
      <c r="J295" s="17" t="s">
        <v>42</v>
      </c>
      <c r="K295" s="17" t="s">
        <v>3598</v>
      </c>
      <c r="L295" s="17">
        <v>22</v>
      </c>
      <c r="M295" s="17" t="s">
        <v>3595</v>
      </c>
      <c r="N295" s="17" t="s">
        <v>390</v>
      </c>
      <c r="O295" s="18" t="str">
        <f t="shared" si="4"/>
        <v>if stockid="6472.tw" then begin marketid=2;catid=22; end;</v>
      </c>
      <c r="P295" s="17"/>
      <c r="Q295" s="17"/>
    </row>
    <row r="296" spans="1:17" ht="21.6" customHeight="1">
      <c r="A296" s="16">
        <v>596</v>
      </c>
      <c r="B296" s="17" t="s">
        <v>3187</v>
      </c>
      <c r="C296" s="17" t="s">
        <v>3576</v>
      </c>
      <c r="D296" s="16">
        <v>6492</v>
      </c>
      <c r="E296" s="16" t="s">
        <v>3575</v>
      </c>
      <c r="F296" s="17" t="s">
        <v>3188</v>
      </c>
      <c r="G296" s="17" t="s">
        <v>1995</v>
      </c>
      <c r="H296" s="17" t="s">
        <v>3596</v>
      </c>
      <c r="I296" s="17">
        <v>2</v>
      </c>
      <c r="J296" s="17" t="s">
        <v>42</v>
      </c>
      <c r="K296" s="17" t="s">
        <v>3598</v>
      </c>
      <c r="L296" s="17">
        <v>22</v>
      </c>
      <c r="M296" s="17" t="s">
        <v>3595</v>
      </c>
      <c r="N296" s="17" t="s">
        <v>390</v>
      </c>
      <c r="O296" s="18" t="str">
        <f t="shared" si="4"/>
        <v>if stockid="6492.tw" then begin marketid=2;catid=22; end;</v>
      </c>
      <c r="P296" s="17"/>
      <c r="Q296" s="17"/>
    </row>
    <row r="297" spans="1:17" ht="21.6" customHeight="1">
      <c r="A297" s="16">
        <v>598</v>
      </c>
      <c r="B297" s="17" t="s">
        <v>3191</v>
      </c>
      <c r="C297" s="17" t="s">
        <v>3576</v>
      </c>
      <c r="D297" s="16">
        <v>6496</v>
      </c>
      <c r="E297" s="16" t="s">
        <v>3575</v>
      </c>
      <c r="F297" s="17" t="s">
        <v>3192</v>
      </c>
      <c r="G297" s="17" t="s">
        <v>1995</v>
      </c>
      <c r="H297" s="17" t="s">
        <v>3596</v>
      </c>
      <c r="I297" s="17">
        <v>2</v>
      </c>
      <c r="J297" s="17" t="s">
        <v>42</v>
      </c>
      <c r="K297" s="17" t="s">
        <v>3598</v>
      </c>
      <c r="L297" s="17">
        <v>22</v>
      </c>
      <c r="M297" s="17" t="s">
        <v>3595</v>
      </c>
      <c r="N297" s="17" t="s">
        <v>390</v>
      </c>
      <c r="O297" s="18" t="str">
        <f t="shared" si="4"/>
        <v>if stockid="6496.tw" then begin marketid=2;catid=22; end;</v>
      </c>
      <c r="P297" s="17"/>
      <c r="Q297" s="17"/>
    </row>
    <row r="298" spans="1:17" ht="21.6" customHeight="1">
      <c r="A298" s="16">
        <v>599</v>
      </c>
      <c r="B298" s="17" t="s">
        <v>3193</v>
      </c>
      <c r="C298" s="17" t="s">
        <v>3576</v>
      </c>
      <c r="D298" s="16">
        <v>6499</v>
      </c>
      <c r="E298" s="16" t="s">
        <v>3575</v>
      </c>
      <c r="F298" s="17" t="s">
        <v>3194</v>
      </c>
      <c r="G298" s="17" t="s">
        <v>1995</v>
      </c>
      <c r="H298" s="17" t="s">
        <v>3596</v>
      </c>
      <c r="I298" s="17">
        <v>2</v>
      </c>
      <c r="J298" s="17" t="s">
        <v>42</v>
      </c>
      <c r="K298" s="17" t="s">
        <v>3598</v>
      </c>
      <c r="L298" s="17">
        <v>22</v>
      </c>
      <c r="M298" s="17" t="s">
        <v>3595</v>
      </c>
      <c r="N298" s="17" t="s">
        <v>390</v>
      </c>
      <c r="O298" s="18" t="str">
        <f t="shared" si="4"/>
        <v>if stockid="6499.tw" then begin marketid=2;catid=22; end;</v>
      </c>
      <c r="P298" s="17"/>
      <c r="Q298" s="17"/>
    </row>
    <row r="299" spans="1:17" ht="21.6" customHeight="1">
      <c r="A299" s="16">
        <v>607</v>
      </c>
      <c r="B299" s="17" t="s">
        <v>3209</v>
      </c>
      <c r="C299" s="17" t="s">
        <v>3576</v>
      </c>
      <c r="D299" s="16">
        <v>6523</v>
      </c>
      <c r="E299" s="16" t="s">
        <v>3575</v>
      </c>
      <c r="F299" s="17" t="s">
        <v>3210</v>
      </c>
      <c r="G299" s="17" t="s">
        <v>1995</v>
      </c>
      <c r="H299" s="17" t="s">
        <v>3596</v>
      </c>
      <c r="I299" s="17">
        <v>2</v>
      </c>
      <c r="J299" s="17" t="s">
        <v>42</v>
      </c>
      <c r="K299" s="17" t="s">
        <v>3598</v>
      </c>
      <c r="L299" s="17">
        <v>22</v>
      </c>
      <c r="M299" s="17" t="s">
        <v>3595</v>
      </c>
      <c r="N299" s="17" t="s">
        <v>390</v>
      </c>
      <c r="O299" s="18" t="str">
        <f t="shared" si="4"/>
        <v>if stockid="6523.tw" then begin marketid=2;catid=22; end;</v>
      </c>
      <c r="P299" s="17"/>
      <c r="Q299" s="17"/>
    </row>
    <row r="300" spans="1:17" ht="21.6" customHeight="1">
      <c r="A300" s="16">
        <v>608</v>
      </c>
      <c r="B300" s="17" t="s">
        <v>3211</v>
      </c>
      <c r="C300" s="17" t="s">
        <v>3576</v>
      </c>
      <c r="D300" s="16">
        <v>6527</v>
      </c>
      <c r="E300" s="16" t="s">
        <v>3575</v>
      </c>
      <c r="F300" s="17" t="s">
        <v>3212</v>
      </c>
      <c r="G300" s="17" t="s">
        <v>1995</v>
      </c>
      <c r="H300" s="17" t="s">
        <v>3596</v>
      </c>
      <c r="I300" s="17">
        <v>2</v>
      </c>
      <c r="J300" s="17" t="s">
        <v>42</v>
      </c>
      <c r="K300" s="17" t="s">
        <v>3598</v>
      </c>
      <c r="L300" s="17">
        <v>22</v>
      </c>
      <c r="M300" s="17" t="s">
        <v>3595</v>
      </c>
      <c r="N300" s="17" t="s">
        <v>390</v>
      </c>
      <c r="O300" s="18" t="str">
        <f t="shared" si="4"/>
        <v>if stockid="6527.tw" then begin marketid=2;catid=22; end;</v>
      </c>
      <c r="P300" s="17"/>
      <c r="Q300" s="17"/>
    </row>
    <row r="301" spans="1:17" ht="21.6" customHeight="1">
      <c r="A301" s="16">
        <v>611</v>
      </c>
      <c r="B301" s="17" t="s">
        <v>3217</v>
      </c>
      <c r="C301" s="17" t="s">
        <v>3576</v>
      </c>
      <c r="D301" s="16">
        <v>6535</v>
      </c>
      <c r="E301" s="16" t="s">
        <v>3575</v>
      </c>
      <c r="F301" s="17" t="s">
        <v>3218</v>
      </c>
      <c r="G301" s="17" t="s">
        <v>1995</v>
      </c>
      <c r="H301" s="17" t="s">
        <v>3596</v>
      </c>
      <c r="I301" s="17">
        <v>2</v>
      </c>
      <c r="J301" s="17" t="s">
        <v>42</v>
      </c>
      <c r="K301" s="17" t="s">
        <v>3598</v>
      </c>
      <c r="L301" s="17">
        <v>22</v>
      </c>
      <c r="M301" s="17" t="s">
        <v>3595</v>
      </c>
      <c r="N301" s="17" t="s">
        <v>390</v>
      </c>
      <c r="O301" s="18" t="str">
        <f t="shared" si="4"/>
        <v>if stockid="6535.tw" then begin marketid=2;catid=22; end;</v>
      </c>
      <c r="P301" s="17"/>
      <c r="Q301" s="17"/>
    </row>
    <row r="302" spans="1:17" ht="21.6" customHeight="1">
      <c r="A302" s="16">
        <v>614</v>
      </c>
      <c r="B302" s="17" t="s">
        <v>3223</v>
      </c>
      <c r="C302" s="17" t="s">
        <v>3576</v>
      </c>
      <c r="D302" s="16">
        <v>6547</v>
      </c>
      <c r="E302" s="16" t="s">
        <v>3575</v>
      </c>
      <c r="F302" s="17" t="s">
        <v>3224</v>
      </c>
      <c r="G302" s="17" t="s">
        <v>1995</v>
      </c>
      <c r="H302" s="17" t="s">
        <v>3596</v>
      </c>
      <c r="I302" s="17">
        <v>2</v>
      </c>
      <c r="J302" s="17" t="s">
        <v>42</v>
      </c>
      <c r="K302" s="17" t="s">
        <v>3598</v>
      </c>
      <c r="L302" s="17">
        <v>22</v>
      </c>
      <c r="M302" s="17" t="s">
        <v>3595</v>
      </c>
      <c r="N302" s="17" t="s">
        <v>390</v>
      </c>
      <c r="O302" s="18" t="str">
        <f t="shared" si="4"/>
        <v>if stockid="6547.tw" then begin marketid=2;catid=22; end;</v>
      </c>
      <c r="P302" s="17"/>
      <c r="Q302" s="17"/>
    </row>
    <row r="303" spans="1:17" ht="21.6" customHeight="1">
      <c r="A303" s="16">
        <v>620</v>
      </c>
      <c r="B303" s="17" t="s">
        <v>3235</v>
      </c>
      <c r="C303" s="17" t="s">
        <v>3576</v>
      </c>
      <c r="D303" s="16">
        <v>6569</v>
      </c>
      <c r="E303" s="16" t="s">
        <v>3575</v>
      </c>
      <c r="F303" s="17" t="s">
        <v>3236</v>
      </c>
      <c r="G303" s="17" t="s">
        <v>1995</v>
      </c>
      <c r="H303" s="17" t="s">
        <v>3596</v>
      </c>
      <c r="I303" s="17">
        <v>2</v>
      </c>
      <c r="J303" s="17" t="s">
        <v>42</v>
      </c>
      <c r="K303" s="17" t="s">
        <v>3598</v>
      </c>
      <c r="L303" s="17">
        <v>22</v>
      </c>
      <c r="M303" s="17" t="s">
        <v>3595</v>
      </c>
      <c r="N303" s="17" t="s">
        <v>390</v>
      </c>
      <c r="O303" s="18" t="str">
        <f t="shared" si="4"/>
        <v>if stockid="6569.tw" then begin marketid=2;catid=22; end;</v>
      </c>
      <c r="P303" s="17"/>
      <c r="Q303" s="17"/>
    </row>
    <row r="304" spans="1:17" ht="21.6" customHeight="1">
      <c r="A304" s="16">
        <v>622</v>
      </c>
      <c r="B304" s="17" t="s">
        <v>3239</v>
      </c>
      <c r="C304" s="17" t="s">
        <v>3576</v>
      </c>
      <c r="D304" s="16">
        <v>6574</v>
      </c>
      <c r="E304" s="16" t="s">
        <v>3575</v>
      </c>
      <c r="F304" s="17" t="s">
        <v>3240</v>
      </c>
      <c r="G304" s="17" t="s">
        <v>1995</v>
      </c>
      <c r="H304" s="17" t="s">
        <v>3596</v>
      </c>
      <c r="I304" s="17">
        <v>2</v>
      </c>
      <c r="J304" s="17" t="s">
        <v>42</v>
      </c>
      <c r="K304" s="17" t="s">
        <v>3598</v>
      </c>
      <c r="L304" s="17">
        <v>22</v>
      </c>
      <c r="M304" s="17" t="s">
        <v>3595</v>
      </c>
      <c r="N304" s="17" t="s">
        <v>390</v>
      </c>
      <c r="O304" s="18" t="str">
        <f t="shared" si="4"/>
        <v>if stockid="6574.tw" then begin marketid=2;catid=22; end;</v>
      </c>
      <c r="P304" s="17"/>
      <c r="Q304" s="17"/>
    </row>
    <row r="305" spans="1:17" ht="21.6" customHeight="1">
      <c r="A305" s="16">
        <v>623</v>
      </c>
      <c r="B305" s="17" t="s">
        <v>3241</v>
      </c>
      <c r="C305" s="17" t="s">
        <v>3576</v>
      </c>
      <c r="D305" s="16">
        <v>6576</v>
      </c>
      <c r="E305" s="16" t="s">
        <v>3575</v>
      </c>
      <c r="F305" s="17" t="s">
        <v>3242</v>
      </c>
      <c r="G305" s="17" t="s">
        <v>1995</v>
      </c>
      <c r="H305" s="17" t="s">
        <v>3596</v>
      </c>
      <c r="I305" s="17">
        <v>2</v>
      </c>
      <c r="J305" s="17" t="s">
        <v>42</v>
      </c>
      <c r="K305" s="17" t="s">
        <v>3598</v>
      </c>
      <c r="L305" s="17">
        <v>22</v>
      </c>
      <c r="M305" s="17" t="s">
        <v>3595</v>
      </c>
      <c r="N305" s="17" t="s">
        <v>390</v>
      </c>
      <c r="O305" s="18" t="str">
        <f t="shared" si="4"/>
        <v>if stockid="6576.tw" then begin marketid=2;catid=22; end;</v>
      </c>
      <c r="P305" s="17"/>
      <c r="Q305" s="17"/>
    </row>
    <row r="306" spans="1:17" ht="21.6" customHeight="1">
      <c r="A306" s="16">
        <v>627</v>
      </c>
      <c r="B306" s="17" t="s">
        <v>3249</v>
      </c>
      <c r="C306" s="17" t="s">
        <v>3576</v>
      </c>
      <c r="D306" s="16">
        <v>6589</v>
      </c>
      <c r="E306" s="16" t="s">
        <v>3575</v>
      </c>
      <c r="F306" s="17" t="s">
        <v>3250</v>
      </c>
      <c r="G306" s="17" t="s">
        <v>1995</v>
      </c>
      <c r="H306" s="17" t="s">
        <v>3596</v>
      </c>
      <c r="I306" s="17">
        <v>2</v>
      </c>
      <c r="J306" s="17" t="s">
        <v>42</v>
      </c>
      <c r="K306" s="17" t="s">
        <v>3598</v>
      </c>
      <c r="L306" s="17">
        <v>22</v>
      </c>
      <c r="M306" s="17" t="s">
        <v>3595</v>
      </c>
      <c r="N306" s="17" t="s">
        <v>390</v>
      </c>
      <c r="O306" s="18" t="str">
        <f t="shared" si="4"/>
        <v>if stockid="6589.tw" then begin marketid=2;catid=22; end;</v>
      </c>
      <c r="P306" s="17"/>
      <c r="Q306" s="17"/>
    </row>
    <row r="307" spans="1:17" ht="21.6" customHeight="1">
      <c r="A307" s="16">
        <v>634</v>
      </c>
      <c r="B307" s="17" t="s">
        <v>3263</v>
      </c>
      <c r="C307" s="17" t="s">
        <v>3576</v>
      </c>
      <c r="D307" s="16">
        <v>6612</v>
      </c>
      <c r="E307" s="16" t="s">
        <v>3575</v>
      </c>
      <c r="F307" s="17" t="s">
        <v>3264</v>
      </c>
      <c r="G307" s="17" t="s">
        <v>1995</v>
      </c>
      <c r="H307" s="17" t="s">
        <v>3596</v>
      </c>
      <c r="I307" s="17">
        <v>2</v>
      </c>
      <c r="J307" s="17" t="s">
        <v>42</v>
      </c>
      <c r="K307" s="17" t="s">
        <v>3598</v>
      </c>
      <c r="L307" s="17">
        <v>22</v>
      </c>
      <c r="M307" s="17" t="s">
        <v>3595</v>
      </c>
      <c r="N307" s="17" t="s">
        <v>390</v>
      </c>
      <c r="O307" s="18" t="str">
        <f t="shared" si="4"/>
        <v>if stockid="6612.tw" then begin marketid=2;catid=22; end;</v>
      </c>
      <c r="P307" s="17"/>
      <c r="Q307" s="17"/>
    </row>
    <row r="308" spans="1:17" ht="21.6" customHeight="1">
      <c r="A308" s="16">
        <v>636</v>
      </c>
      <c r="B308" s="17" t="s">
        <v>3267</v>
      </c>
      <c r="C308" s="17" t="s">
        <v>3576</v>
      </c>
      <c r="D308" s="16">
        <v>6615</v>
      </c>
      <c r="E308" s="16" t="s">
        <v>3575</v>
      </c>
      <c r="F308" s="17" t="s">
        <v>3268</v>
      </c>
      <c r="G308" s="17" t="s">
        <v>1995</v>
      </c>
      <c r="H308" s="17" t="s">
        <v>3596</v>
      </c>
      <c r="I308" s="17">
        <v>2</v>
      </c>
      <c r="J308" s="17" t="s">
        <v>42</v>
      </c>
      <c r="K308" s="17" t="s">
        <v>3598</v>
      </c>
      <c r="L308" s="17">
        <v>22</v>
      </c>
      <c r="M308" s="17" t="s">
        <v>3595</v>
      </c>
      <c r="N308" s="17" t="s">
        <v>390</v>
      </c>
      <c r="O308" s="18" t="str">
        <f t="shared" si="4"/>
        <v>if stockid="6615.tw" then begin marketid=2;catid=22; end;</v>
      </c>
      <c r="P308" s="17"/>
      <c r="Q308" s="17"/>
    </row>
    <row r="309" spans="1:17" ht="21.6" customHeight="1">
      <c r="A309" s="16">
        <v>643</v>
      </c>
      <c r="B309" s="17" t="s">
        <v>3281</v>
      </c>
      <c r="C309" s="17" t="s">
        <v>3576</v>
      </c>
      <c r="D309" s="16">
        <v>6649</v>
      </c>
      <c r="E309" s="16" t="s">
        <v>3575</v>
      </c>
      <c r="F309" s="17" t="s">
        <v>3282</v>
      </c>
      <c r="G309" s="17" t="s">
        <v>1995</v>
      </c>
      <c r="H309" s="17" t="s">
        <v>3596</v>
      </c>
      <c r="I309" s="17">
        <v>2</v>
      </c>
      <c r="J309" s="17" t="s">
        <v>42</v>
      </c>
      <c r="K309" s="17" t="s">
        <v>3598</v>
      </c>
      <c r="L309" s="17">
        <v>22</v>
      </c>
      <c r="M309" s="17" t="s">
        <v>3595</v>
      </c>
      <c r="N309" s="17" t="s">
        <v>390</v>
      </c>
      <c r="O309" s="18" t="str">
        <f t="shared" si="4"/>
        <v>if stockid="6649.tw" then begin marketid=2;catid=22; end;</v>
      </c>
      <c r="P309" s="17"/>
      <c r="Q309" s="17"/>
    </row>
    <row r="310" spans="1:17" ht="21.6" customHeight="1">
      <c r="A310" s="16">
        <v>646</v>
      </c>
      <c r="B310" s="17" t="s">
        <v>3287</v>
      </c>
      <c r="C310" s="17" t="s">
        <v>3576</v>
      </c>
      <c r="D310" s="16">
        <v>6661</v>
      </c>
      <c r="E310" s="16" t="s">
        <v>3575</v>
      </c>
      <c r="F310" s="17" t="s">
        <v>3288</v>
      </c>
      <c r="G310" s="17" t="s">
        <v>1995</v>
      </c>
      <c r="H310" s="17" t="s">
        <v>3596</v>
      </c>
      <c r="I310" s="17">
        <v>2</v>
      </c>
      <c r="J310" s="17" t="s">
        <v>42</v>
      </c>
      <c r="K310" s="17" t="s">
        <v>3598</v>
      </c>
      <c r="L310" s="17">
        <v>22</v>
      </c>
      <c r="M310" s="17" t="s">
        <v>3595</v>
      </c>
      <c r="N310" s="17" t="s">
        <v>390</v>
      </c>
      <c r="O310" s="18" t="str">
        <f t="shared" si="4"/>
        <v>if stockid="6661.tw" then begin marketid=2;catid=22; end;</v>
      </c>
      <c r="P310" s="17"/>
      <c r="Q310" s="17"/>
    </row>
    <row r="311" spans="1:17" ht="21.6" customHeight="1">
      <c r="A311" s="16">
        <v>647</v>
      </c>
      <c r="B311" s="17" t="s">
        <v>3289</v>
      </c>
      <c r="C311" s="17" t="s">
        <v>3576</v>
      </c>
      <c r="D311" s="16">
        <v>6662</v>
      </c>
      <c r="E311" s="16" t="s">
        <v>3575</v>
      </c>
      <c r="F311" s="17" t="s">
        <v>3290</v>
      </c>
      <c r="G311" s="17" t="s">
        <v>1995</v>
      </c>
      <c r="H311" s="17" t="s">
        <v>3596</v>
      </c>
      <c r="I311" s="17">
        <v>2</v>
      </c>
      <c r="J311" s="17" t="s">
        <v>42</v>
      </c>
      <c r="K311" s="17" t="s">
        <v>3598</v>
      </c>
      <c r="L311" s="17">
        <v>22</v>
      </c>
      <c r="M311" s="17" t="s">
        <v>3595</v>
      </c>
      <c r="N311" s="17" t="s">
        <v>390</v>
      </c>
      <c r="O311" s="18" t="str">
        <f t="shared" si="4"/>
        <v>if stockid="6662.tw" then begin marketid=2;catid=22; end;</v>
      </c>
      <c r="P311" s="17"/>
      <c r="Q311" s="17"/>
    </row>
    <row r="312" spans="1:17" ht="21.6" customHeight="1">
      <c r="A312" s="16">
        <v>656</v>
      </c>
      <c r="B312" s="17" t="s">
        <v>3307</v>
      </c>
      <c r="C312" s="17" t="s">
        <v>3576</v>
      </c>
      <c r="D312" s="16">
        <v>6703</v>
      </c>
      <c r="E312" s="16" t="s">
        <v>3575</v>
      </c>
      <c r="F312" s="17" t="s">
        <v>3308</v>
      </c>
      <c r="G312" s="17" t="s">
        <v>1995</v>
      </c>
      <c r="H312" s="17" t="s">
        <v>3596</v>
      </c>
      <c r="I312" s="17">
        <v>2</v>
      </c>
      <c r="J312" s="17" t="s">
        <v>42</v>
      </c>
      <c r="K312" s="17" t="s">
        <v>3598</v>
      </c>
      <c r="L312" s="17">
        <v>22</v>
      </c>
      <c r="M312" s="17" t="s">
        <v>3595</v>
      </c>
      <c r="N312" s="17" t="s">
        <v>390</v>
      </c>
      <c r="O312" s="18" t="str">
        <f t="shared" si="4"/>
        <v>if stockid="6703.tw" then begin marketid=2;catid=22; end;</v>
      </c>
      <c r="P312" s="17"/>
      <c r="Q312" s="17"/>
    </row>
    <row r="313" spans="1:17" ht="21.6" customHeight="1">
      <c r="A313" s="16">
        <v>657</v>
      </c>
      <c r="B313" s="17" t="s">
        <v>3309</v>
      </c>
      <c r="C313" s="17" t="s">
        <v>3576</v>
      </c>
      <c r="D313" s="16">
        <v>6712</v>
      </c>
      <c r="E313" s="16" t="s">
        <v>3575</v>
      </c>
      <c r="F313" s="17" t="s">
        <v>3310</v>
      </c>
      <c r="G313" s="17" t="s">
        <v>1995</v>
      </c>
      <c r="H313" s="17" t="s">
        <v>3596</v>
      </c>
      <c r="I313" s="17">
        <v>2</v>
      </c>
      <c r="J313" s="17" t="s">
        <v>42</v>
      </c>
      <c r="K313" s="17" t="s">
        <v>3598</v>
      </c>
      <c r="L313" s="17">
        <v>22</v>
      </c>
      <c r="M313" s="17" t="s">
        <v>3595</v>
      </c>
      <c r="N313" s="17" t="s">
        <v>390</v>
      </c>
      <c r="O313" s="18" t="str">
        <f t="shared" si="4"/>
        <v>if stockid="6712.tw" then begin marketid=2;catid=22; end;</v>
      </c>
      <c r="P313" s="17"/>
      <c r="Q313" s="17"/>
    </row>
    <row r="314" spans="1:17" ht="21.6" customHeight="1">
      <c r="A314" s="16">
        <v>662</v>
      </c>
      <c r="B314" s="17" t="s">
        <v>3319</v>
      </c>
      <c r="C314" s="17" t="s">
        <v>3576</v>
      </c>
      <c r="D314" s="16">
        <v>6733</v>
      </c>
      <c r="E314" s="16" t="s">
        <v>3575</v>
      </c>
      <c r="F314" s="17" t="s">
        <v>3320</v>
      </c>
      <c r="G314" s="17" t="s">
        <v>1995</v>
      </c>
      <c r="H314" s="17" t="s">
        <v>3596</v>
      </c>
      <c r="I314" s="17">
        <v>2</v>
      </c>
      <c r="J314" s="17" t="s">
        <v>42</v>
      </c>
      <c r="K314" s="17" t="s">
        <v>3598</v>
      </c>
      <c r="L314" s="17">
        <v>22</v>
      </c>
      <c r="M314" s="17" t="s">
        <v>3595</v>
      </c>
      <c r="N314" s="17" t="s">
        <v>390</v>
      </c>
      <c r="O314" s="18" t="str">
        <f t="shared" si="4"/>
        <v>if stockid="6733.tw" then begin marketid=2;catid=22; end;</v>
      </c>
      <c r="P314" s="17"/>
      <c r="Q314" s="17"/>
    </row>
    <row r="315" spans="1:17" ht="21.6" customHeight="1">
      <c r="A315" s="16">
        <v>664</v>
      </c>
      <c r="B315" s="17" t="s">
        <v>3323</v>
      </c>
      <c r="C315" s="17" t="s">
        <v>3576</v>
      </c>
      <c r="D315" s="16">
        <v>6747</v>
      </c>
      <c r="E315" s="16" t="s">
        <v>3575</v>
      </c>
      <c r="F315" s="17" t="s">
        <v>3324</v>
      </c>
      <c r="G315" s="17" t="s">
        <v>1995</v>
      </c>
      <c r="H315" s="17" t="s">
        <v>3596</v>
      </c>
      <c r="I315" s="17">
        <v>2</v>
      </c>
      <c r="J315" s="17" t="s">
        <v>42</v>
      </c>
      <c r="K315" s="17" t="s">
        <v>3598</v>
      </c>
      <c r="L315" s="17">
        <v>22</v>
      </c>
      <c r="M315" s="17" t="s">
        <v>3595</v>
      </c>
      <c r="N315" s="17" t="s">
        <v>390</v>
      </c>
      <c r="O315" s="18" t="str">
        <f t="shared" si="4"/>
        <v>if stockid="6747.tw" then begin marketid=2;catid=22; end;</v>
      </c>
      <c r="P315" s="17"/>
      <c r="Q315" s="17"/>
    </row>
    <row r="316" spans="1:17" ht="21.6" customHeight="1">
      <c r="A316" s="16">
        <v>667</v>
      </c>
      <c r="B316" s="17" t="s">
        <v>3329</v>
      </c>
      <c r="C316" s="17" t="s">
        <v>3576</v>
      </c>
      <c r="D316" s="16">
        <v>6762</v>
      </c>
      <c r="E316" s="16" t="s">
        <v>3575</v>
      </c>
      <c r="F316" s="17" t="s">
        <v>3330</v>
      </c>
      <c r="G316" s="17" t="s">
        <v>1995</v>
      </c>
      <c r="H316" s="17" t="s">
        <v>3596</v>
      </c>
      <c r="I316" s="17">
        <v>2</v>
      </c>
      <c r="J316" s="17" t="s">
        <v>42</v>
      </c>
      <c r="K316" s="17" t="s">
        <v>3598</v>
      </c>
      <c r="L316" s="17">
        <v>22</v>
      </c>
      <c r="M316" s="17" t="s">
        <v>3595</v>
      </c>
      <c r="N316" s="17" t="s">
        <v>390</v>
      </c>
      <c r="O316" s="18" t="str">
        <f t="shared" si="4"/>
        <v>if stockid="6762.tw" then begin marketid=2;catid=22; end;</v>
      </c>
      <c r="P316" s="17"/>
      <c r="Q316" s="17"/>
    </row>
    <row r="317" spans="1:17" ht="21.6" customHeight="1">
      <c r="A317" s="16">
        <v>668</v>
      </c>
      <c r="B317" s="17" t="s">
        <v>3331</v>
      </c>
      <c r="C317" s="17" t="s">
        <v>3576</v>
      </c>
      <c r="D317" s="16">
        <v>6767</v>
      </c>
      <c r="E317" s="16" t="s">
        <v>3575</v>
      </c>
      <c r="F317" s="17" t="s">
        <v>3332</v>
      </c>
      <c r="G317" s="17" t="s">
        <v>1995</v>
      </c>
      <c r="H317" s="17" t="s">
        <v>3596</v>
      </c>
      <c r="I317" s="17">
        <v>2</v>
      </c>
      <c r="J317" s="17" t="s">
        <v>42</v>
      </c>
      <c r="K317" s="17" t="s">
        <v>3598</v>
      </c>
      <c r="L317" s="17">
        <v>22</v>
      </c>
      <c r="M317" s="17" t="s">
        <v>3595</v>
      </c>
      <c r="N317" s="17" t="s">
        <v>390</v>
      </c>
      <c r="O317" s="18" t="str">
        <f t="shared" si="4"/>
        <v>if stockid="6767.tw" then begin marketid=2;catid=22; end;</v>
      </c>
      <c r="P317" s="17"/>
      <c r="Q317" s="17"/>
    </row>
    <row r="318" spans="1:17" ht="21.6" customHeight="1">
      <c r="A318" s="16">
        <v>725</v>
      </c>
      <c r="B318" s="17" t="s">
        <v>3445</v>
      </c>
      <c r="C318" s="17" t="s">
        <v>3576</v>
      </c>
      <c r="D318" s="16">
        <v>8279</v>
      </c>
      <c r="E318" s="16" t="s">
        <v>3575</v>
      </c>
      <c r="F318" s="17" t="s">
        <v>3446</v>
      </c>
      <c r="G318" s="17" t="s">
        <v>1995</v>
      </c>
      <c r="H318" s="17" t="s">
        <v>3596</v>
      </c>
      <c r="I318" s="17">
        <v>2</v>
      </c>
      <c r="J318" s="17" t="s">
        <v>42</v>
      </c>
      <c r="K318" s="17" t="s">
        <v>3598</v>
      </c>
      <c r="L318" s="17">
        <v>22</v>
      </c>
      <c r="M318" s="17" t="s">
        <v>3595</v>
      </c>
      <c r="N318" s="17" t="s">
        <v>390</v>
      </c>
      <c r="O318" s="18" t="str">
        <f t="shared" si="4"/>
        <v>if stockid="8279.tw" then begin marketid=2;catid=22; end;</v>
      </c>
      <c r="P318" s="17"/>
      <c r="Q318" s="17"/>
    </row>
    <row r="319" spans="1:17" ht="21.6" customHeight="1">
      <c r="A319" s="16">
        <v>737</v>
      </c>
      <c r="B319" s="17" t="s">
        <v>3469</v>
      </c>
      <c r="C319" s="17" t="s">
        <v>3576</v>
      </c>
      <c r="D319" s="16">
        <v>8403</v>
      </c>
      <c r="E319" s="16" t="s">
        <v>3575</v>
      </c>
      <c r="F319" s="17" t="s">
        <v>3470</v>
      </c>
      <c r="G319" s="17" t="s">
        <v>1995</v>
      </c>
      <c r="H319" s="17" t="s">
        <v>3596</v>
      </c>
      <c r="I319" s="17">
        <v>2</v>
      </c>
      <c r="J319" s="17" t="s">
        <v>42</v>
      </c>
      <c r="K319" s="17" t="s">
        <v>3598</v>
      </c>
      <c r="L319" s="17">
        <v>22</v>
      </c>
      <c r="M319" s="17" t="s">
        <v>3595</v>
      </c>
      <c r="N319" s="17" t="s">
        <v>390</v>
      </c>
      <c r="O319" s="18" t="str">
        <f t="shared" si="4"/>
        <v>if stockid="8403.tw" then begin marketid=2;catid=22; end;</v>
      </c>
      <c r="P319" s="17"/>
      <c r="Q319" s="17"/>
    </row>
    <row r="320" spans="1:17" ht="21.6" customHeight="1">
      <c r="A320" s="16">
        <v>738</v>
      </c>
      <c r="B320" s="17" t="s">
        <v>3471</v>
      </c>
      <c r="C320" s="17" t="s">
        <v>3576</v>
      </c>
      <c r="D320" s="16">
        <v>8406</v>
      </c>
      <c r="E320" s="16" t="s">
        <v>3575</v>
      </c>
      <c r="F320" s="17" t="s">
        <v>3472</v>
      </c>
      <c r="G320" s="17" t="s">
        <v>1995</v>
      </c>
      <c r="H320" s="17" t="s">
        <v>3596</v>
      </c>
      <c r="I320" s="17">
        <v>2</v>
      </c>
      <c r="J320" s="17" t="s">
        <v>42</v>
      </c>
      <c r="K320" s="17" t="s">
        <v>3598</v>
      </c>
      <c r="L320" s="17">
        <v>22</v>
      </c>
      <c r="M320" s="17" t="s">
        <v>3595</v>
      </c>
      <c r="N320" s="17" t="s">
        <v>390</v>
      </c>
      <c r="O320" s="18" t="str">
        <f t="shared" si="4"/>
        <v>if stockid="8406.tw" then begin marketid=2;catid=22; end;</v>
      </c>
      <c r="P320" s="17"/>
      <c r="Q320" s="17"/>
    </row>
    <row r="321" spans="1:17" ht="21.6" customHeight="1">
      <c r="A321" s="16">
        <v>739</v>
      </c>
      <c r="B321" s="17" t="s">
        <v>3473</v>
      </c>
      <c r="C321" s="17" t="s">
        <v>3576</v>
      </c>
      <c r="D321" s="16">
        <v>8409</v>
      </c>
      <c r="E321" s="16" t="s">
        <v>3575</v>
      </c>
      <c r="F321" s="17" t="s">
        <v>3474</v>
      </c>
      <c r="G321" s="17" t="s">
        <v>1995</v>
      </c>
      <c r="H321" s="17" t="s">
        <v>3596</v>
      </c>
      <c r="I321" s="17">
        <v>2</v>
      </c>
      <c r="J321" s="17" t="s">
        <v>42</v>
      </c>
      <c r="K321" s="17" t="s">
        <v>3598</v>
      </c>
      <c r="L321" s="17">
        <v>22</v>
      </c>
      <c r="M321" s="17" t="s">
        <v>3595</v>
      </c>
      <c r="N321" s="17" t="s">
        <v>390</v>
      </c>
      <c r="O321" s="18" t="str">
        <f t="shared" si="4"/>
        <v>if stockid="8409.tw" then begin marketid=2;catid=22; end;</v>
      </c>
      <c r="P321" s="17"/>
      <c r="Q321" s="17"/>
    </row>
    <row r="322" spans="1:17" ht="21.6" customHeight="1">
      <c r="A322" s="16">
        <v>750</v>
      </c>
      <c r="B322" s="17" t="s">
        <v>3495</v>
      </c>
      <c r="C322" s="17" t="s">
        <v>3576</v>
      </c>
      <c r="D322" s="16">
        <v>8432</v>
      </c>
      <c r="E322" s="16" t="s">
        <v>3575</v>
      </c>
      <c r="F322" s="17" t="s">
        <v>3496</v>
      </c>
      <c r="G322" s="17" t="s">
        <v>1995</v>
      </c>
      <c r="H322" s="17" t="s">
        <v>3596</v>
      </c>
      <c r="I322" s="17">
        <v>2</v>
      </c>
      <c r="J322" s="17" t="s">
        <v>42</v>
      </c>
      <c r="K322" s="17" t="s">
        <v>3598</v>
      </c>
      <c r="L322" s="17">
        <v>22</v>
      </c>
      <c r="M322" s="17" t="s">
        <v>3595</v>
      </c>
      <c r="N322" s="17" t="s">
        <v>390</v>
      </c>
      <c r="O322" s="18" t="str">
        <f t="shared" si="4"/>
        <v>if stockid="8432.tw" then begin marketid=2;catid=22; end;</v>
      </c>
      <c r="P322" s="17"/>
      <c r="Q322" s="17"/>
    </row>
    <row r="323" spans="1:17" ht="21.6" customHeight="1">
      <c r="A323" s="16">
        <v>753</v>
      </c>
      <c r="B323" s="17" t="s">
        <v>3501</v>
      </c>
      <c r="C323" s="17" t="s">
        <v>3576</v>
      </c>
      <c r="D323" s="16">
        <v>8436</v>
      </c>
      <c r="E323" s="16" t="s">
        <v>3575</v>
      </c>
      <c r="F323" s="17" t="s">
        <v>3502</v>
      </c>
      <c r="G323" s="17" t="s">
        <v>1995</v>
      </c>
      <c r="H323" s="17" t="s">
        <v>3596</v>
      </c>
      <c r="I323" s="17">
        <v>2</v>
      </c>
      <c r="J323" s="17" t="s">
        <v>42</v>
      </c>
      <c r="K323" s="17" t="s">
        <v>3598</v>
      </c>
      <c r="L323" s="17">
        <v>22</v>
      </c>
      <c r="M323" s="17" t="s">
        <v>3595</v>
      </c>
      <c r="N323" s="17" t="s">
        <v>390</v>
      </c>
      <c r="O323" s="18" t="str">
        <f t="shared" ref="O323:O386" si="5">_xlfn.CONCAT(C323,D323,E323,H323,K323,L323,M323)</f>
        <v>if stockid="8436.tw" then begin marketid=2;catid=22; end;</v>
      </c>
      <c r="P323" s="17"/>
      <c r="Q323" s="17"/>
    </row>
    <row r="324" spans="1:17" ht="21.6" customHeight="1">
      <c r="A324" s="16">
        <v>766</v>
      </c>
      <c r="B324" s="17" t="s">
        <v>3527</v>
      </c>
      <c r="C324" s="17" t="s">
        <v>3576</v>
      </c>
      <c r="D324" s="16">
        <v>8908</v>
      </c>
      <c r="E324" s="16" t="s">
        <v>3575</v>
      </c>
      <c r="F324" s="17" t="s">
        <v>3528</v>
      </c>
      <c r="G324" s="17" t="s">
        <v>1995</v>
      </c>
      <c r="H324" s="17" t="s">
        <v>3596</v>
      </c>
      <c r="I324" s="17">
        <v>2</v>
      </c>
      <c r="J324" s="17" t="s">
        <v>42</v>
      </c>
      <c r="K324" s="17" t="s">
        <v>3598</v>
      </c>
      <c r="L324" s="17">
        <v>23</v>
      </c>
      <c r="M324" s="17" t="s">
        <v>3595</v>
      </c>
      <c r="N324" s="17" t="s">
        <v>993</v>
      </c>
      <c r="O324" s="18" t="str">
        <f t="shared" si="5"/>
        <v>if stockid="8908.tw" then begin marketid=2;catid=23; end;</v>
      </c>
      <c r="P324" s="17"/>
      <c r="Q324" s="17"/>
    </row>
    <row r="325" spans="1:17" ht="21.6" customHeight="1">
      <c r="A325" s="16">
        <v>768</v>
      </c>
      <c r="B325" s="17" t="s">
        <v>3531</v>
      </c>
      <c r="C325" s="17" t="s">
        <v>3576</v>
      </c>
      <c r="D325" s="16">
        <v>8917</v>
      </c>
      <c r="E325" s="16" t="s">
        <v>3575</v>
      </c>
      <c r="F325" s="17" t="s">
        <v>3532</v>
      </c>
      <c r="G325" s="17" t="s">
        <v>1995</v>
      </c>
      <c r="H325" s="17" t="s">
        <v>3596</v>
      </c>
      <c r="I325" s="17">
        <v>2</v>
      </c>
      <c r="J325" s="17" t="s">
        <v>42</v>
      </c>
      <c r="K325" s="17" t="s">
        <v>3598</v>
      </c>
      <c r="L325" s="17">
        <v>23</v>
      </c>
      <c r="M325" s="17" t="s">
        <v>3595</v>
      </c>
      <c r="N325" s="17" t="s">
        <v>993</v>
      </c>
      <c r="O325" s="18" t="str">
        <f t="shared" si="5"/>
        <v>if stockid="8917.tw" then begin marketid=2;catid=23; end;</v>
      </c>
      <c r="P325" s="17"/>
      <c r="Q325" s="17"/>
    </row>
    <row r="326" spans="1:17" ht="21.6" customHeight="1">
      <c r="A326" s="16">
        <v>772</v>
      </c>
      <c r="B326" s="17" t="s">
        <v>3539</v>
      </c>
      <c r="C326" s="17" t="s">
        <v>3576</v>
      </c>
      <c r="D326" s="16">
        <v>8927</v>
      </c>
      <c r="E326" s="16" t="s">
        <v>3575</v>
      </c>
      <c r="F326" s="17" t="s">
        <v>3540</v>
      </c>
      <c r="G326" s="17" t="s">
        <v>1995</v>
      </c>
      <c r="H326" s="17" t="s">
        <v>3596</v>
      </c>
      <c r="I326" s="17">
        <v>2</v>
      </c>
      <c r="J326" s="17" t="s">
        <v>42</v>
      </c>
      <c r="K326" s="17" t="s">
        <v>3598</v>
      </c>
      <c r="L326" s="17">
        <v>23</v>
      </c>
      <c r="M326" s="17" t="s">
        <v>3595</v>
      </c>
      <c r="N326" s="17" t="s">
        <v>993</v>
      </c>
      <c r="O326" s="18" t="str">
        <f t="shared" si="5"/>
        <v>if stockid="8927.tw" then begin marketid=2;catid=23; end;</v>
      </c>
      <c r="P326" s="17"/>
      <c r="Q326" s="17"/>
    </row>
    <row r="327" spans="1:17" ht="21.6" customHeight="1">
      <c r="A327" s="16">
        <v>776</v>
      </c>
      <c r="B327" s="17" t="s">
        <v>3547</v>
      </c>
      <c r="C327" s="17" t="s">
        <v>3576</v>
      </c>
      <c r="D327" s="16">
        <v>8931</v>
      </c>
      <c r="E327" s="16" t="s">
        <v>3575</v>
      </c>
      <c r="F327" s="17" t="s">
        <v>3548</v>
      </c>
      <c r="G327" s="17" t="s">
        <v>1995</v>
      </c>
      <c r="H327" s="17" t="s">
        <v>3596</v>
      </c>
      <c r="I327" s="17">
        <v>2</v>
      </c>
      <c r="J327" s="17" t="s">
        <v>42</v>
      </c>
      <c r="K327" s="17" t="s">
        <v>3598</v>
      </c>
      <c r="L327" s="17">
        <v>23</v>
      </c>
      <c r="M327" s="17" t="s">
        <v>3595</v>
      </c>
      <c r="N327" s="17" t="s">
        <v>993</v>
      </c>
      <c r="O327" s="18" t="str">
        <f t="shared" si="5"/>
        <v>if stockid="8931.tw" then begin marketid=2;catid=23; end;</v>
      </c>
      <c r="P327" s="17"/>
      <c r="Q327" s="17"/>
    </row>
    <row r="328" spans="1:17" ht="21.6" customHeight="1">
      <c r="A328" s="16">
        <v>66</v>
      </c>
      <c r="B328" s="17" t="s">
        <v>2126</v>
      </c>
      <c r="C328" s="17" t="s">
        <v>3576</v>
      </c>
      <c r="D328" s="16">
        <v>3073</v>
      </c>
      <c r="E328" s="16" t="s">
        <v>3575</v>
      </c>
      <c r="F328" s="17" t="s">
        <v>2127</v>
      </c>
      <c r="G328" s="17" t="s">
        <v>1995</v>
      </c>
      <c r="H328" s="17" t="s">
        <v>3596</v>
      </c>
      <c r="I328" s="17">
        <v>2</v>
      </c>
      <c r="J328" s="17" t="s">
        <v>42</v>
      </c>
      <c r="K328" s="17" t="s">
        <v>3598</v>
      </c>
      <c r="L328" s="17">
        <v>24</v>
      </c>
      <c r="M328" s="17" t="s">
        <v>3595</v>
      </c>
      <c r="N328" s="17" t="s">
        <v>633</v>
      </c>
      <c r="O328" s="18" t="str">
        <f t="shared" si="5"/>
        <v>if stockid="3073.tw" then begin marketid=2;catid=24; end;</v>
      </c>
      <c r="P328" s="17"/>
      <c r="Q328" s="17"/>
    </row>
    <row r="329" spans="1:17" ht="21.6" customHeight="1">
      <c r="A329" s="16">
        <v>76</v>
      </c>
      <c r="B329" s="17" t="s">
        <v>2147</v>
      </c>
      <c r="C329" s="17" t="s">
        <v>3576</v>
      </c>
      <c r="D329" s="16">
        <v>3105</v>
      </c>
      <c r="E329" s="16" t="s">
        <v>3575</v>
      </c>
      <c r="F329" s="17" t="s">
        <v>2148</v>
      </c>
      <c r="G329" s="17" t="s">
        <v>1995</v>
      </c>
      <c r="H329" s="17" t="s">
        <v>3596</v>
      </c>
      <c r="I329" s="17">
        <v>2</v>
      </c>
      <c r="J329" s="17" t="s">
        <v>42</v>
      </c>
      <c r="K329" s="17" t="s">
        <v>3598</v>
      </c>
      <c r="L329" s="17">
        <v>24</v>
      </c>
      <c r="M329" s="17" t="s">
        <v>3595</v>
      </c>
      <c r="N329" s="17" t="s">
        <v>633</v>
      </c>
      <c r="O329" s="18" t="str">
        <f t="shared" si="5"/>
        <v>if stockid="3105.tw" then begin marketid=2;catid=24; end;</v>
      </c>
      <c r="P329" s="17"/>
      <c r="Q329" s="17"/>
    </row>
    <row r="330" spans="1:17" ht="21.6" customHeight="1">
      <c r="A330" s="16">
        <v>80</v>
      </c>
      <c r="B330" s="17" t="s">
        <v>2155</v>
      </c>
      <c r="C330" s="17" t="s">
        <v>3576</v>
      </c>
      <c r="D330" s="16">
        <v>3122</v>
      </c>
      <c r="E330" s="16" t="s">
        <v>3575</v>
      </c>
      <c r="F330" s="17" t="s">
        <v>2156</v>
      </c>
      <c r="G330" s="17" t="s">
        <v>1995</v>
      </c>
      <c r="H330" s="17" t="s">
        <v>3596</v>
      </c>
      <c r="I330" s="17">
        <v>2</v>
      </c>
      <c r="J330" s="17" t="s">
        <v>42</v>
      </c>
      <c r="K330" s="17" t="s">
        <v>3598</v>
      </c>
      <c r="L330" s="17">
        <v>24</v>
      </c>
      <c r="M330" s="17" t="s">
        <v>3595</v>
      </c>
      <c r="N330" s="17" t="s">
        <v>633</v>
      </c>
      <c r="O330" s="18" t="str">
        <f t="shared" si="5"/>
        <v>if stockid="3122.tw" then begin marketid=2;catid=24; end;</v>
      </c>
      <c r="P330" s="17"/>
      <c r="Q330" s="17"/>
    </row>
    <row r="331" spans="1:17" ht="21.6" customHeight="1">
      <c r="A331" s="16">
        <v>83</v>
      </c>
      <c r="B331" s="17" t="s">
        <v>2161</v>
      </c>
      <c r="C331" s="17" t="s">
        <v>3576</v>
      </c>
      <c r="D331" s="16">
        <v>3141</v>
      </c>
      <c r="E331" s="16" t="s">
        <v>3575</v>
      </c>
      <c r="F331" s="17" t="s">
        <v>2162</v>
      </c>
      <c r="G331" s="17" t="s">
        <v>1995</v>
      </c>
      <c r="H331" s="17" t="s">
        <v>3596</v>
      </c>
      <c r="I331" s="17">
        <v>2</v>
      </c>
      <c r="J331" s="17" t="s">
        <v>42</v>
      </c>
      <c r="K331" s="17" t="s">
        <v>3598</v>
      </c>
      <c r="L331" s="17">
        <v>24</v>
      </c>
      <c r="M331" s="17" t="s">
        <v>3595</v>
      </c>
      <c r="N331" s="17" t="s">
        <v>633</v>
      </c>
      <c r="O331" s="18" t="str">
        <f t="shared" si="5"/>
        <v>if stockid="3141.tw" then begin marketid=2;catid=24; end;</v>
      </c>
      <c r="P331" s="17"/>
      <c r="Q331" s="17"/>
    </row>
    <row r="332" spans="1:17" ht="21.6" customHeight="1">
      <c r="A332" s="16">
        <v>89</v>
      </c>
      <c r="B332" s="17" t="s">
        <v>2173</v>
      </c>
      <c r="C332" s="17" t="s">
        <v>3576</v>
      </c>
      <c r="D332" s="16">
        <v>3169</v>
      </c>
      <c r="E332" s="16" t="s">
        <v>3575</v>
      </c>
      <c r="F332" s="17" t="s">
        <v>2174</v>
      </c>
      <c r="G332" s="17" t="s">
        <v>1995</v>
      </c>
      <c r="H332" s="17" t="s">
        <v>3596</v>
      </c>
      <c r="I332" s="17">
        <v>2</v>
      </c>
      <c r="J332" s="17" t="s">
        <v>42</v>
      </c>
      <c r="K332" s="17" t="s">
        <v>3598</v>
      </c>
      <c r="L332" s="17">
        <v>24</v>
      </c>
      <c r="M332" s="17" t="s">
        <v>3595</v>
      </c>
      <c r="N332" s="17" t="s">
        <v>633</v>
      </c>
      <c r="O332" s="18" t="str">
        <f t="shared" si="5"/>
        <v>if stockid="3169.tw" then begin marketid=2;catid=24; end;</v>
      </c>
      <c r="P332" s="17"/>
      <c r="Q332" s="17"/>
    </row>
    <row r="333" spans="1:17" ht="21.6" customHeight="1">
      <c r="A333" s="16">
        <v>107</v>
      </c>
      <c r="B333" s="17" t="s">
        <v>2209</v>
      </c>
      <c r="C333" s="17" t="s">
        <v>3576</v>
      </c>
      <c r="D333" s="16">
        <v>3227</v>
      </c>
      <c r="E333" s="16" t="s">
        <v>3575</v>
      </c>
      <c r="F333" s="17" t="s">
        <v>2210</v>
      </c>
      <c r="G333" s="17" t="s">
        <v>1995</v>
      </c>
      <c r="H333" s="17" t="s">
        <v>3596</v>
      </c>
      <c r="I333" s="17">
        <v>2</v>
      </c>
      <c r="J333" s="17" t="s">
        <v>42</v>
      </c>
      <c r="K333" s="17" t="s">
        <v>3598</v>
      </c>
      <c r="L333" s="17">
        <v>24</v>
      </c>
      <c r="M333" s="17" t="s">
        <v>3595</v>
      </c>
      <c r="N333" s="17" t="s">
        <v>633</v>
      </c>
      <c r="O333" s="18" t="str">
        <f t="shared" si="5"/>
        <v>if stockid="3227.tw" then begin marketid=2;catid=24; end;</v>
      </c>
      <c r="P333" s="17"/>
      <c r="Q333" s="17"/>
    </row>
    <row r="334" spans="1:17" ht="21.6" customHeight="1">
      <c r="A334" s="16">
        <v>108</v>
      </c>
      <c r="B334" s="17" t="s">
        <v>2211</v>
      </c>
      <c r="C334" s="17" t="s">
        <v>3576</v>
      </c>
      <c r="D334" s="16">
        <v>3228</v>
      </c>
      <c r="E334" s="16" t="s">
        <v>3575</v>
      </c>
      <c r="F334" s="17" t="s">
        <v>2212</v>
      </c>
      <c r="G334" s="17" t="s">
        <v>1995</v>
      </c>
      <c r="H334" s="17" t="s">
        <v>3596</v>
      </c>
      <c r="I334" s="17">
        <v>2</v>
      </c>
      <c r="J334" s="17" t="s">
        <v>42</v>
      </c>
      <c r="K334" s="17" t="s">
        <v>3598</v>
      </c>
      <c r="L334" s="17">
        <v>24</v>
      </c>
      <c r="M334" s="17" t="s">
        <v>3595</v>
      </c>
      <c r="N334" s="17" t="s">
        <v>633</v>
      </c>
      <c r="O334" s="18" t="str">
        <f t="shared" si="5"/>
        <v>if stockid="3228.tw" then begin marketid=2;catid=24; end;</v>
      </c>
      <c r="P334" s="17"/>
      <c r="Q334" s="17"/>
    </row>
    <row r="335" spans="1:17" ht="21.6" customHeight="1">
      <c r="A335" s="16">
        <v>114</v>
      </c>
      <c r="B335" s="17" t="s">
        <v>2223</v>
      </c>
      <c r="C335" s="17" t="s">
        <v>3576</v>
      </c>
      <c r="D335" s="16">
        <v>3259</v>
      </c>
      <c r="E335" s="16" t="s">
        <v>3575</v>
      </c>
      <c r="F335" s="17" t="s">
        <v>2224</v>
      </c>
      <c r="G335" s="17" t="s">
        <v>1995</v>
      </c>
      <c r="H335" s="17" t="s">
        <v>3596</v>
      </c>
      <c r="I335" s="17">
        <v>2</v>
      </c>
      <c r="J335" s="17" t="s">
        <v>42</v>
      </c>
      <c r="K335" s="17" t="s">
        <v>3598</v>
      </c>
      <c r="L335" s="17">
        <v>24</v>
      </c>
      <c r="M335" s="17" t="s">
        <v>3595</v>
      </c>
      <c r="N335" s="17" t="s">
        <v>633</v>
      </c>
      <c r="O335" s="18" t="str">
        <f t="shared" si="5"/>
        <v>if stockid="3259.tw" then begin marketid=2;catid=24; end;</v>
      </c>
      <c r="P335" s="17"/>
      <c r="Q335" s="17"/>
    </row>
    <row r="336" spans="1:17" ht="21.6" customHeight="1">
      <c r="A336" s="16">
        <v>115</v>
      </c>
      <c r="B336" s="17" t="s">
        <v>2225</v>
      </c>
      <c r="C336" s="17" t="s">
        <v>3576</v>
      </c>
      <c r="D336" s="16">
        <v>3260</v>
      </c>
      <c r="E336" s="16" t="s">
        <v>3575</v>
      </c>
      <c r="F336" s="17" t="s">
        <v>2226</v>
      </c>
      <c r="G336" s="17" t="s">
        <v>1995</v>
      </c>
      <c r="H336" s="17" t="s">
        <v>3596</v>
      </c>
      <c r="I336" s="17">
        <v>2</v>
      </c>
      <c r="J336" s="17" t="s">
        <v>42</v>
      </c>
      <c r="K336" s="17" t="s">
        <v>3598</v>
      </c>
      <c r="L336" s="17">
        <v>24</v>
      </c>
      <c r="M336" s="17" t="s">
        <v>3595</v>
      </c>
      <c r="N336" s="17" t="s">
        <v>633</v>
      </c>
      <c r="O336" s="18" t="str">
        <f t="shared" si="5"/>
        <v>if stockid="3260.tw" then begin marketid=2;catid=24; end;</v>
      </c>
      <c r="P336" s="17"/>
      <c r="Q336" s="17"/>
    </row>
    <row r="337" spans="1:17" ht="21.6" customHeight="1">
      <c r="A337" s="16">
        <v>116</v>
      </c>
      <c r="B337" s="17" t="s">
        <v>2227</v>
      </c>
      <c r="C337" s="17" t="s">
        <v>3576</v>
      </c>
      <c r="D337" s="16">
        <v>3264</v>
      </c>
      <c r="E337" s="16" t="s">
        <v>3575</v>
      </c>
      <c r="F337" s="17" t="s">
        <v>2228</v>
      </c>
      <c r="G337" s="17" t="s">
        <v>1995</v>
      </c>
      <c r="H337" s="17" t="s">
        <v>3596</v>
      </c>
      <c r="I337" s="17">
        <v>2</v>
      </c>
      <c r="J337" s="17" t="s">
        <v>42</v>
      </c>
      <c r="K337" s="17" t="s">
        <v>3598</v>
      </c>
      <c r="L337" s="17">
        <v>24</v>
      </c>
      <c r="M337" s="17" t="s">
        <v>3595</v>
      </c>
      <c r="N337" s="17" t="s">
        <v>633</v>
      </c>
      <c r="O337" s="18" t="str">
        <f t="shared" si="5"/>
        <v>if stockid="3264.tw" then begin marketid=2;catid=24; end;</v>
      </c>
      <c r="P337" s="17"/>
      <c r="Q337" s="17"/>
    </row>
    <row r="338" spans="1:17" ht="21.6" customHeight="1">
      <c r="A338" s="16">
        <v>117</v>
      </c>
      <c r="B338" s="17" t="s">
        <v>2229</v>
      </c>
      <c r="C338" s="17" t="s">
        <v>3576</v>
      </c>
      <c r="D338" s="16">
        <v>3265</v>
      </c>
      <c r="E338" s="16" t="s">
        <v>3575</v>
      </c>
      <c r="F338" s="17" t="s">
        <v>2230</v>
      </c>
      <c r="G338" s="17" t="s">
        <v>1995</v>
      </c>
      <c r="H338" s="17" t="s">
        <v>3596</v>
      </c>
      <c r="I338" s="17">
        <v>2</v>
      </c>
      <c r="J338" s="17" t="s">
        <v>42</v>
      </c>
      <c r="K338" s="17" t="s">
        <v>3598</v>
      </c>
      <c r="L338" s="17">
        <v>24</v>
      </c>
      <c r="M338" s="17" t="s">
        <v>3595</v>
      </c>
      <c r="N338" s="17" t="s">
        <v>633</v>
      </c>
      <c r="O338" s="18" t="str">
        <f t="shared" si="5"/>
        <v>if stockid="3265.tw" then begin marketid=2;catid=24; end;</v>
      </c>
      <c r="P338" s="17"/>
      <c r="Q338" s="17"/>
    </row>
    <row r="339" spans="1:17" ht="21.6" customHeight="1">
      <c r="A339" s="16">
        <v>118</v>
      </c>
      <c r="B339" s="17" t="s">
        <v>2231</v>
      </c>
      <c r="C339" s="17" t="s">
        <v>3576</v>
      </c>
      <c r="D339" s="16">
        <v>3268</v>
      </c>
      <c r="E339" s="16" t="s">
        <v>3575</v>
      </c>
      <c r="F339" s="17" t="s">
        <v>2232</v>
      </c>
      <c r="G339" s="17" t="s">
        <v>1995</v>
      </c>
      <c r="H339" s="17" t="s">
        <v>3596</v>
      </c>
      <c r="I339" s="17">
        <v>2</v>
      </c>
      <c r="J339" s="17" t="s">
        <v>42</v>
      </c>
      <c r="K339" s="17" t="s">
        <v>3598</v>
      </c>
      <c r="L339" s="17">
        <v>24</v>
      </c>
      <c r="M339" s="17" t="s">
        <v>3595</v>
      </c>
      <c r="N339" s="17" t="s">
        <v>633</v>
      </c>
      <c r="O339" s="18" t="str">
        <f t="shared" si="5"/>
        <v>if stockid="3268.tw" then begin marketid=2;catid=24; end;</v>
      </c>
      <c r="P339" s="17"/>
      <c r="Q339" s="17"/>
    </row>
    <row r="340" spans="1:17" ht="21.6" customHeight="1">
      <c r="A340" s="16">
        <v>134</v>
      </c>
      <c r="B340" s="17" t="s">
        <v>2263</v>
      </c>
      <c r="C340" s="17" t="s">
        <v>3576</v>
      </c>
      <c r="D340" s="16">
        <v>3317</v>
      </c>
      <c r="E340" s="16" t="s">
        <v>3575</v>
      </c>
      <c r="F340" s="17" t="s">
        <v>2264</v>
      </c>
      <c r="G340" s="17" t="s">
        <v>1995</v>
      </c>
      <c r="H340" s="17" t="s">
        <v>3596</v>
      </c>
      <c r="I340" s="17">
        <v>2</v>
      </c>
      <c r="J340" s="17" t="s">
        <v>42</v>
      </c>
      <c r="K340" s="17" t="s">
        <v>3598</v>
      </c>
      <c r="L340" s="17">
        <v>24</v>
      </c>
      <c r="M340" s="17" t="s">
        <v>3595</v>
      </c>
      <c r="N340" s="17" t="s">
        <v>633</v>
      </c>
      <c r="O340" s="18" t="str">
        <f t="shared" si="5"/>
        <v>if stockid="3317.tw" then begin marketid=2;catid=24; end;</v>
      </c>
      <c r="P340" s="17"/>
      <c r="Q340" s="17"/>
    </row>
    <row r="341" spans="1:17" ht="21.6" customHeight="1">
      <c r="A341" s="16">
        <v>146</v>
      </c>
      <c r="B341" s="17" t="s">
        <v>2287</v>
      </c>
      <c r="C341" s="17" t="s">
        <v>3576</v>
      </c>
      <c r="D341" s="16">
        <v>3372</v>
      </c>
      <c r="E341" s="16" t="s">
        <v>3575</v>
      </c>
      <c r="F341" s="17" t="s">
        <v>2288</v>
      </c>
      <c r="G341" s="17" t="s">
        <v>1995</v>
      </c>
      <c r="H341" s="17" t="s">
        <v>3596</v>
      </c>
      <c r="I341" s="17">
        <v>2</v>
      </c>
      <c r="J341" s="17" t="s">
        <v>42</v>
      </c>
      <c r="K341" s="17" t="s">
        <v>3598</v>
      </c>
      <c r="L341" s="17">
        <v>24</v>
      </c>
      <c r="M341" s="17" t="s">
        <v>3595</v>
      </c>
      <c r="N341" s="17" t="s">
        <v>633</v>
      </c>
      <c r="O341" s="18" t="str">
        <f t="shared" si="5"/>
        <v>if stockid="3372.tw" then begin marketid=2;catid=24; end;</v>
      </c>
      <c r="P341" s="17"/>
      <c r="Q341" s="17"/>
    </row>
    <row r="342" spans="1:17" ht="21.6" customHeight="1">
      <c r="A342" s="16">
        <v>148</v>
      </c>
      <c r="B342" s="17" t="s">
        <v>2291</v>
      </c>
      <c r="C342" s="17" t="s">
        <v>3576</v>
      </c>
      <c r="D342" s="16">
        <v>3374</v>
      </c>
      <c r="E342" s="16" t="s">
        <v>3575</v>
      </c>
      <c r="F342" s="17" t="s">
        <v>2292</v>
      </c>
      <c r="G342" s="17" t="s">
        <v>1995</v>
      </c>
      <c r="H342" s="17" t="s">
        <v>3596</v>
      </c>
      <c r="I342" s="17">
        <v>2</v>
      </c>
      <c r="J342" s="17" t="s">
        <v>42</v>
      </c>
      <c r="K342" s="17" t="s">
        <v>3598</v>
      </c>
      <c r="L342" s="17">
        <v>24</v>
      </c>
      <c r="M342" s="17" t="s">
        <v>3595</v>
      </c>
      <c r="N342" s="17" t="s">
        <v>633</v>
      </c>
      <c r="O342" s="18" t="str">
        <f t="shared" si="5"/>
        <v>if stockid="3374.tw" then begin marketid=2;catid=24; end;</v>
      </c>
      <c r="P342" s="17"/>
      <c r="Q342" s="17"/>
    </row>
    <row r="343" spans="1:17" ht="21.6" customHeight="1">
      <c r="A343" s="16">
        <v>155</v>
      </c>
      <c r="B343" s="17" t="s">
        <v>2305</v>
      </c>
      <c r="C343" s="17" t="s">
        <v>3576</v>
      </c>
      <c r="D343" s="16">
        <v>3438</v>
      </c>
      <c r="E343" s="16" t="s">
        <v>3575</v>
      </c>
      <c r="F343" s="17" t="s">
        <v>2306</v>
      </c>
      <c r="G343" s="17" t="s">
        <v>1995</v>
      </c>
      <c r="H343" s="17" t="s">
        <v>3596</v>
      </c>
      <c r="I343" s="17">
        <v>2</v>
      </c>
      <c r="J343" s="17" t="s">
        <v>42</v>
      </c>
      <c r="K343" s="17" t="s">
        <v>3598</v>
      </c>
      <c r="L343" s="17">
        <v>24</v>
      </c>
      <c r="M343" s="17" t="s">
        <v>3595</v>
      </c>
      <c r="N343" s="17" t="s">
        <v>633</v>
      </c>
      <c r="O343" s="18" t="str">
        <f t="shared" si="5"/>
        <v>if stockid="3438.tw" then begin marketid=2;catid=24; end;</v>
      </c>
      <c r="P343" s="17"/>
      <c r="Q343" s="17"/>
    </row>
    <row r="344" spans="1:17" ht="21.6" customHeight="1">
      <c r="A344" s="16">
        <v>179</v>
      </c>
      <c r="B344" s="17" t="s">
        <v>2353</v>
      </c>
      <c r="C344" s="17" t="s">
        <v>3576</v>
      </c>
      <c r="D344" s="16">
        <v>3527</v>
      </c>
      <c r="E344" s="16" t="s">
        <v>3575</v>
      </c>
      <c r="F344" s="17" t="s">
        <v>2354</v>
      </c>
      <c r="G344" s="17" t="s">
        <v>1995</v>
      </c>
      <c r="H344" s="17" t="s">
        <v>3596</v>
      </c>
      <c r="I344" s="17">
        <v>2</v>
      </c>
      <c r="J344" s="17" t="s">
        <v>42</v>
      </c>
      <c r="K344" s="17" t="s">
        <v>3598</v>
      </c>
      <c r="L344" s="17">
        <v>24</v>
      </c>
      <c r="M344" s="17" t="s">
        <v>3595</v>
      </c>
      <c r="N344" s="17" t="s">
        <v>633</v>
      </c>
      <c r="O344" s="18" t="str">
        <f t="shared" si="5"/>
        <v>if stockid="3527.tw" then begin marketid=2;catid=24; end;</v>
      </c>
      <c r="P344" s="17"/>
      <c r="Q344" s="17"/>
    </row>
    <row r="345" spans="1:17" ht="21.6" customHeight="1">
      <c r="A345" s="16">
        <v>180</v>
      </c>
      <c r="B345" s="17" t="s">
        <v>2355</v>
      </c>
      <c r="C345" s="17" t="s">
        <v>3576</v>
      </c>
      <c r="D345" s="16">
        <v>3529</v>
      </c>
      <c r="E345" s="16" t="s">
        <v>3575</v>
      </c>
      <c r="F345" s="17" t="s">
        <v>2356</v>
      </c>
      <c r="G345" s="17" t="s">
        <v>1995</v>
      </c>
      <c r="H345" s="17" t="s">
        <v>3596</v>
      </c>
      <c r="I345" s="17">
        <v>2</v>
      </c>
      <c r="J345" s="17" t="s">
        <v>42</v>
      </c>
      <c r="K345" s="17" t="s">
        <v>3598</v>
      </c>
      <c r="L345" s="17">
        <v>24</v>
      </c>
      <c r="M345" s="17" t="s">
        <v>3595</v>
      </c>
      <c r="N345" s="17" t="s">
        <v>633</v>
      </c>
      <c r="O345" s="18" t="str">
        <f t="shared" si="5"/>
        <v>if stockid="3529.tw" then begin marketid=2;catid=24; end;</v>
      </c>
      <c r="P345" s="17"/>
      <c r="Q345" s="17"/>
    </row>
    <row r="346" spans="1:17" ht="21.6" customHeight="1">
      <c r="A346" s="16">
        <v>189</v>
      </c>
      <c r="B346" s="17" t="s">
        <v>2373</v>
      </c>
      <c r="C346" s="17" t="s">
        <v>3576</v>
      </c>
      <c r="D346" s="16">
        <v>3555</v>
      </c>
      <c r="E346" s="16" t="s">
        <v>3575</v>
      </c>
      <c r="F346" s="17" t="s">
        <v>2374</v>
      </c>
      <c r="G346" s="17" t="s">
        <v>1995</v>
      </c>
      <c r="H346" s="17" t="s">
        <v>3596</v>
      </c>
      <c r="I346" s="17">
        <v>2</v>
      </c>
      <c r="J346" s="17" t="s">
        <v>42</v>
      </c>
      <c r="K346" s="17" t="s">
        <v>3598</v>
      </c>
      <c r="L346" s="17">
        <v>24</v>
      </c>
      <c r="M346" s="17" t="s">
        <v>3595</v>
      </c>
      <c r="N346" s="17" t="s">
        <v>633</v>
      </c>
      <c r="O346" s="18" t="str">
        <f t="shared" si="5"/>
        <v>if stockid="3555.tw" then begin marketid=2;catid=24; end;</v>
      </c>
      <c r="P346" s="17"/>
      <c r="Q346" s="17"/>
    </row>
    <row r="347" spans="1:17" ht="21.6" customHeight="1">
      <c r="A347" s="16">
        <v>190</v>
      </c>
      <c r="B347" s="17" t="s">
        <v>2375</v>
      </c>
      <c r="C347" s="17" t="s">
        <v>3576</v>
      </c>
      <c r="D347" s="16">
        <v>3556</v>
      </c>
      <c r="E347" s="16" t="s">
        <v>3575</v>
      </c>
      <c r="F347" s="17" t="s">
        <v>2376</v>
      </c>
      <c r="G347" s="17" t="s">
        <v>1995</v>
      </c>
      <c r="H347" s="17" t="s">
        <v>3596</v>
      </c>
      <c r="I347" s="17">
        <v>2</v>
      </c>
      <c r="J347" s="17" t="s">
        <v>42</v>
      </c>
      <c r="K347" s="17" t="s">
        <v>3598</v>
      </c>
      <c r="L347" s="17">
        <v>24</v>
      </c>
      <c r="M347" s="17" t="s">
        <v>3595</v>
      </c>
      <c r="N347" s="17" t="s">
        <v>633</v>
      </c>
      <c r="O347" s="18" t="str">
        <f t="shared" si="5"/>
        <v>if stockid="3556.tw" then begin marketid=2;catid=24; end;</v>
      </c>
      <c r="P347" s="17"/>
      <c r="Q347" s="17"/>
    </row>
    <row r="348" spans="1:17" ht="21.6" customHeight="1">
      <c r="A348" s="16">
        <v>193</v>
      </c>
      <c r="B348" s="17" t="s">
        <v>2381</v>
      </c>
      <c r="C348" s="17" t="s">
        <v>3576</v>
      </c>
      <c r="D348" s="16">
        <v>3567</v>
      </c>
      <c r="E348" s="16" t="s">
        <v>3575</v>
      </c>
      <c r="F348" s="17" t="s">
        <v>2382</v>
      </c>
      <c r="G348" s="17" t="s">
        <v>1995</v>
      </c>
      <c r="H348" s="17" t="s">
        <v>3596</v>
      </c>
      <c r="I348" s="17">
        <v>2</v>
      </c>
      <c r="J348" s="17" t="s">
        <v>42</v>
      </c>
      <c r="K348" s="17" t="s">
        <v>3598</v>
      </c>
      <c r="L348" s="17">
        <v>24</v>
      </c>
      <c r="M348" s="17" t="s">
        <v>3595</v>
      </c>
      <c r="N348" s="17" t="s">
        <v>633</v>
      </c>
      <c r="O348" s="18" t="str">
        <f t="shared" si="5"/>
        <v>if stockid="3567.tw" then begin marketid=2;catid=24; end;</v>
      </c>
      <c r="P348" s="17"/>
      <c r="Q348" s="17"/>
    </row>
    <row r="349" spans="1:17" ht="21.6" customHeight="1">
      <c r="A349" s="16">
        <v>197</v>
      </c>
      <c r="B349" s="17" t="s">
        <v>2389</v>
      </c>
      <c r="C349" s="17" t="s">
        <v>3576</v>
      </c>
      <c r="D349" s="16">
        <v>3581</v>
      </c>
      <c r="E349" s="16" t="s">
        <v>3575</v>
      </c>
      <c r="F349" s="17" t="s">
        <v>2390</v>
      </c>
      <c r="G349" s="17" t="s">
        <v>1995</v>
      </c>
      <c r="H349" s="17" t="s">
        <v>3596</v>
      </c>
      <c r="I349" s="17">
        <v>2</v>
      </c>
      <c r="J349" s="17" t="s">
        <v>42</v>
      </c>
      <c r="K349" s="17" t="s">
        <v>3598</v>
      </c>
      <c r="L349" s="17">
        <v>24</v>
      </c>
      <c r="M349" s="17" t="s">
        <v>3595</v>
      </c>
      <c r="N349" s="17" t="s">
        <v>633</v>
      </c>
      <c r="O349" s="18" t="str">
        <f t="shared" si="5"/>
        <v>if stockid="3581.tw" then begin marketid=2;catid=24; end;</v>
      </c>
      <c r="P349" s="17"/>
      <c r="Q349" s="17"/>
    </row>
    <row r="350" spans="1:17" ht="21.6" customHeight="1">
      <c r="A350" s="16">
        <v>219</v>
      </c>
      <c r="B350" s="17" t="s">
        <v>2433</v>
      </c>
      <c r="C350" s="17" t="s">
        <v>3576</v>
      </c>
      <c r="D350" s="16">
        <v>3675</v>
      </c>
      <c r="E350" s="16" t="s">
        <v>3575</v>
      </c>
      <c r="F350" s="17" t="s">
        <v>2434</v>
      </c>
      <c r="G350" s="17" t="s">
        <v>1995</v>
      </c>
      <c r="H350" s="17" t="s">
        <v>3596</v>
      </c>
      <c r="I350" s="17">
        <v>2</v>
      </c>
      <c r="J350" s="17" t="s">
        <v>42</v>
      </c>
      <c r="K350" s="17" t="s">
        <v>3598</v>
      </c>
      <c r="L350" s="17">
        <v>24</v>
      </c>
      <c r="M350" s="17" t="s">
        <v>3595</v>
      </c>
      <c r="N350" s="17" t="s">
        <v>633</v>
      </c>
      <c r="O350" s="18" t="str">
        <f t="shared" si="5"/>
        <v>if stockid="3675.tw" then begin marketid=2;catid=24; end;</v>
      </c>
      <c r="P350" s="17"/>
      <c r="Q350" s="17"/>
    </row>
    <row r="351" spans="1:17" ht="21.6" customHeight="1">
      <c r="A351" s="16">
        <v>220</v>
      </c>
      <c r="B351" s="17" t="s">
        <v>2435</v>
      </c>
      <c r="C351" s="17" t="s">
        <v>3576</v>
      </c>
      <c r="D351" s="16">
        <v>3680</v>
      </c>
      <c r="E351" s="16" t="s">
        <v>3575</v>
      </c>
      <c r="F351" s="17" t="s">
        <v>2436</v>
      </c>
      <c r="G351" s="17" t="s">
        <v>1995</v>
      </c>
      <c r="H351" s="17" t="s">
        <v>3596</v>
      </c>
      <c r="I351" s="17">
        <v>2</v>
      </c>
      <c r="J351" s="17" t="s">
        <v>42</v>
      </c>
      <c r="K351" s="17" t="s">
        <v>3598</v>
      </c>
      <c r="L351" s="17">
        <v>24</v>
      </c>
      <c r="M351" s="17" t="s">
        <v>3595</v>
      </c>
      <c r="N351" s="17" t="s">
        <v>633</v>
      </c>
      <c r="O351" s="18" t="str">
        <f t="shared" si="5"/>
        <v>if stockid="3680.tw" then begin marketid=2;catid=24; end;</v>
      </c>
      <c r="P351" s="17"/>
      <c r="Q351" s="17"/>
    </row>
    <row r="352" spans="1:17" ht="21.6" customHeight="1">
      <c r="A352" s="16">
        <v>227</v>
      </c>
      <c r="B352" s="17" t="s">
        <v>2449</v>
      </c>
      <c r="C352" s="17" t="s">
        <v>3576</v>
      </c>
      <c r="D352" s="16">
        <v>3707</v>
      </c>
      <c r="E352" s="16" t="s">
        <v>3575</v>
      </c>
      <c r="F352" s="17" t="s">
        <v>2450</v>
      </c>
      <c r="G352" s="17" t="s">
        <v>1995</v>
      </c>
      <c r="H352" s="17" t="s">
        <v>3596</v>
      </c>
      <c r="I352" s="17">
        <v>2</v>
      </c>
      <c r="J352" s="17" t="s">
        <v>42</v>
      </c>
      <c r="K352" s="17" t="s">
        <v>3598</v>
      </c>
      <c r="L352" s="17">
        <v>24</v>
      </c>
      <c r="M352" s="17" t="s">
        <v>3595</v>
      </c>
      <c r="N352" s="17" t="s">
        <v>633</v>
      </c>
      <c r="O352" s="18" t="str">
        <f t="shared" si="5"/>
        <v>if stockid="3707.tw" then begin marketid=2;catid=24; end;</v>
      </c>
      <c r="P352" s="17"/>
      <c r="Q352" s="17"/>
    </row>
    <row r="353" spans="1:17" ht="21.6" customHeight="1">
      <c r="A353" s="16">
        <v>346</v>
      </c>
      <c r="B353" s="17" t="s">
        <v>2687</v>
      </c>
      <c r="C353" s="17" t="s">
        <v>3576</v>
      </c>
      <c r="D353" s="16">
        <v>4945</v>
      </c>
      <c r="E353" s="16" t="s">
        <v>3575</v>
      </c>
      <c r="F353" s="17" t="s">
        <v>2688</v>
      </c>
      <c r="G353" s="17" t="s">
        <v>1995</v>
      </c>
      <c r="H353" s="17" t="s">
        <v>3596</v>
      </c>
      <c r="I353" s="17">
        <v>2</v>
      </c>
      <c r="J353" s="17" t="s">
        <v>42</v>
      </c>
      <c r="K353" s="17" t="s">
        <v>3598</v>
      </c>
      <c r="L353" s="17">
        <v>24</v>
      </c>
      <c r="M353" s="17" t="s">
        <v>3595</v>
      </c>
      <c r="N353" s="17" t="s">
        <v>633</v>
      </c>
      <c r="O353" s="18" t="str">
        <f t="shared" si="5"/>
        <v>if stockid="4945.tw" then begin marketid=2;catid=24; end;</v>
      </c>
      <c r="P353" s="17"/>
      <c r="Q353" s="17"/>
    </row>
    <row r="354" spans="1:17" ht="21.6" customHeight="1">
      <c r="A354" s="16">
        <v>350</v>
      </c>
      <c r="B354" s="17" t="s">
        <v>2695</v>
      </c>
      <c r="C354" s="17" t="s">
        <v>3576</v>
      </c>
      <c r="D354" s="16">
        <v>4966</v>
      </c>
      <c r="E354" s="16" t="s">
        <v>3575</v>
      </c>
      <c r="F354" s="17" t="s">
        <v>2696</v>
      </c>
      <c r="G354" s="17" t="s">
        <v>1995</v>
      </c>
      <c r="H354" s="17" t="s">
        <v>3596</v>
      </c>
      <c r="I354" s="17">
        <v>2</v>
      </c>
      <c r="J354" s="17" t="s">
        <v>42</v>
      </c>
      <c r="K354" s="17" t="s">
        <v>3598</v>
      </c>
      <c r="L354" s="17">
        <v>24</v>
      </c>
      <c r="M354" s="17" t="s">
        <v>3595</v>
      </c>
      <c r="N354" s="17" t="s">
        <v>633</v>
      </c>
      <c r="O354" s="18" t="str">
        <f t="shared" si="5"/>
        <v>if stockid="4966.tw" then begin marketid=2;catid=24; end;</v>
      </c>
      <c r="P354" s="17"/>
      <c r="Q354" s="17"/>
    </row>
    <row r="355" spans="1:17" ht="21.6" customHeight="1">
      <c r="A355" s="16">
        <v>351</v>
      </c>
      <c r="B355" s="17" t="s">
        <v>2697</v>
      </c>
      <c r="C355" s="17" t="s">
        <v>3576</v>
      </c>
      <c r="D355" s="16">
        <v>4971</v>
      </c>
      <c r="E355" s="16" t="s">
        <v>3575</v>
      </c>
      <c r="F355" s="17" t="s">
        <v>2698</v>
      </c>
      <c r="G355" s="17" t="s">
        <v>1995</v>
      </c>
      <c r="H355" s="17" t="s">
        <v>3596</v>
      </c>
      <c r="I355" s="17">
        <v>2</v>
      </c>
      <c r="J355" s="17" t="s">
        <v>42</v>
      </c>
      <c r="K355" s="17" t="s">
        <v>3598</v>
      </c>
      <c r="L355" s="17">
        <v>24</v>
      </c>
      <c r="M355" s="17" t="s">
        <v>3595</v>
      </c>
      <c r="N355" s="17" t="s">
        <v>633</v>
      </c>
      <c r="O355" s="18" t="str">
        <f t="shared" si="5"/>
        <v>if stockid="4971.tw" then begin marketid=2;catid=24; end;</v>
      </c>
      <c r="P355" s="17"/>
      <c r="Q355" s="17"/>
    </row>
    <row r="356" spans="1:17" ht="21.6" customHeight="1">
      <c r="A356" s="16">
        <v>353</v>
      </c>
      <c r="B356" s="17" t="s">
        <v>2701</v>
      </c>
      <c r="C356" s="17" t="s">
        <v>3576</v>
      </c>
      <c r="D356" s="16">
        <v>4973</v>
      </c>
      <c r="E356" s="16" t="s">
        <v>3575</v>
      </c>
      <c r="F356" s="17" t="s">
        <v>2702</v>
      </c>
      <c r="G356" s="17" t="s">
        <v>1995</v>
      </c>
      <c r="H356" s="17" t="s">
        <v>3596</v>
      </c>
      <c r="I356" s="17">
        <v>2</v>
      </c>
      <c r="J356" s="17" t="s">
        <v>42</v>
      </c>
      <c r="K356" s="17" t="s">
        <v>3598</v>
      </c>
      <c r="L356" s="17">
        <v>24</v>
      </c>
      <c r="M356" s="17" t="s">
        <v>3595</v>
      </c>
      <c r="N356" s="17" t="s">
        <v>633</v>
      </c>
      <c r="O356" s="18" t="str">
        <f t="shared" si="5"/>
        <v>if stockid="4973.tw" then begin marketid=2;catid=24; end;</v>
      </c>
      <c r="P356" s="17"/>
      <c r="Q356" s="17"/>
    </row>
    <row r="357" spans="1:17" ht="21.6" customHeight="1">
      <c r="A357" s="16">
        <v>357</v>
      </c>
      <c r="B357" s="17" t="s">
        <v>2709</v>
      </c>
      <c r="C357" s="17" t="s">
        <v>3576</v>
      </c>
      <c r="D357" s="16">
        <v>4991</v>
      </c>
      <c r="E357" s="16" t="s">
        <v>3575</v>
      </c>
      <c r="F357" s="17" t="s">
        <v>2710</v>
      </c>
      <c r="G357" s="17" t="s">
        <v>1995</v>
      </c>
      <c r="H357" s="17" t="s">
        <v>3596</v>
      </c>
      <c r="I357" s="17">
        <v>2</v>
      </c>
      <c r="J357" s="17" t="s">
        <v>42</v>
      </c>
      <c r="K357" s="17" t="s">
        <v>3598</v>
      </c>
      <c r="L357" s="17">
        <v>24</v>
      </c>
      <c r="M357" s="17" t="s">
        <v>3595</v>
      </c>
      <c r="N357" s="17" t="s">
        <v>633</v>
      </c>
      <c r="O357" s="18" t="str">
        <f t="shared" si="5"/>
        <v>if stockid="4991.tw" then begin marketid=2;catid=24; end;</v>
      </c>
      <c r="P357" s="17"/>
      <c r="Q357" s="17"/>
    </row>
    <row r="358" spans="1:17" ht="21.6" customHeight="1">
      <c r="A358" s="16">
        <v>379</v>
      </c>
      <c r="B358" s="17" t="s">
        <v>2753</v>
      </c>
      <c r="C358" s="17" t="s">
        <v>3576</v>
      </c>
      <c r="D358" s="16">
        <v>5236</v>
      </c>
      <c r="E358" s="16" t="s">
        <v>3575</v>
      </c>
      <c r="F358" s="17" t="s">
        <v>2754</v>
      </c>
      <c r="G358" s="17" t="s">
        <v>1995</v>
      </c>
      <c r="H358" s="17" t="s">
        <v>3596</v>
      </c>
      <c r="I358" s="17">
        <v>2</v>
      </c>
      <c r="J358" s="17" t="s">
        <v>42</v>
      </c>
      <c r="K358" s="17" t="s">
        <v>3598</v>
      </c>
      <c r="L358" s="17">
        <v>24</v>
      </c>
      <c r="M358" s="17" t="s">
        <v>3595</v>
      </c>
      <c r="N358" s="17" t="s">
        <v>633</v>
      </c>
      <c r="O358" s="18" t="str">
        <f t="shared" si="5"/>
        <v>if stockid="5236.tw" then begin marketid=2;catid=24; end;</v>
      </c>
      <c r="P358" s="17"/>
      <c r="Q358" s="17"/>
    </row>
    <row r="359" spans="1:17" ht="21.6" customHeight="1">
      <c r="A359" s="16">
        <v>383</v>
      </c>
      <c r="B359" s="17" t="s">
        <v>2761</v>
      </c>
      <c r="C359" s="17" t="s">
        <v>3576</v>
      </c>
      <c r="D359" s="16">
        <v>5272</v>
      </c>
      <c r="E359" s="16" t="s">
        <v>3575</v>
      </c>
      <c r="F359" s="17" t="s">
        <v>2762</v>
      </c>
      <c r="G359" s="17" t="s">
        <v>1995</v>
      </c>
      <c r="H359" s="17" t="s">
        <v>3596</v>
      </c>
      <c r="I359" s="17">
        <v>2</v>
      </c>
      <c r="J359" s="17" t="s">
        <v>42</v>
      </c>
      <c r="K359" s="17" t="s">
        <v>3598</v>
      </c>
      <c r="L359" s="17">
        <v>24</v>
      </c>
      <c r="M359" s="17" t="s">
        <v>3595</v>
      </c>
      <c r="N359" s="17" t="s">
        <v>633</v>
      </c>
      <c r="O359" s="18" t="str">
        <f t="shared" si="5"/>
        <v>if stockid="5272.tw" then begin marketid=2;catid=24; end;</v>
      </c>
      <c r="P359" s="17"/>
      <c r="Q359" s="17"/>
    </row>
    <row r="360" spans="1:17" ht="21.6" customHeight="1">
      <c r="A360" s="16">
        <v>384</v>
      </c>
      <c r="B360" s="17" t="s">
        <v>2763</v>
      </c>
      <c r="C360" s="17" t="s">
        <v>3576</v>
      </c>
      <c r="D360" s="16">
        <v>5274</v>
      </c>
      <c r="E360" s="16" t="s">
        <v>3575</v>
      </c>
      <c r="F360" s="17" t="s">
        <v>2764</v>
      </c>
      <c r="G360" s="17" t="s">
        <v>1995</v>
      </c>
      <c r="H360" s="17" t="s">
        <v>3596</v>
      </c>
      <c r="I360" s="17">
        <v>2</v>
      </c>
      <c r="J360" s="17" t="s">
        <v>42</v>
      </c>
      <c r="K360" s="17" t="s">
        <v>3598</v>
      </c>
      <c r="L360" s="17">
        <v>24</v>
      </c>
      <c r="M360" s="17" t="s">
        <v>3595</v>
      </c>
      <c r="N360" s="17" t="s">
        <v>633</v>
      </c>
      <c r="O360" s="18" t="str">
        <f t="shared" si="5"/>
        <v>if stockid="5274.tw" then begin marketid=2;catid=24; end;</v>
      </c>
      <c r="P360" s="17"/>
      <c r="Q360" s="17"/>
    </row>
    <row r="361" spans="1:17" ht="21.6" customHeight="1">
      <c r="A361" s="16">
        <v>391</v>
      </c>
      <c r="B361" s="17" t="s">
        <v>2777</v>
      </c>
      <c r="C361" s="17" t="s">
        <v>3576</v>
      </c>
      <c r="D361" s="16">
        <v>5299</v>
      </c>
      <c r="E361" s="16" t="s">
        <v>3575</v>
      </c>
      <c r="F361" s="17" t="s">
        <v>2778</v>
      </c>
      <c r="G361" s="17" t="s">
        <v>1995</v>
      </c>
      <c r="H361" s="17" t="s">
        <v>3596</v>
      </c>
      <c r="I361" s="17">
        <v>2</v>
      </c>
      <c r="J361" s="17" t="s">
        <v>42</v>
      </c>
      <c r="K361" s="17" t="s">
        <v>3598</v>
      </c>
      <c r="L361" s="17">
        <v>24</v>
      </c>
      <c r="M361" s="17" t="s">
        <v>3595</v>
      </c>
      <c r="N361" s="17" t="s">
        <v>633</v>
      </c>
      <c r="O361" s="18" t="str">
        <f t="shared" si="5"/>
        <v>if stockid="5299.tw" then begin marketid=2;catid=24; end;</v>
      </c>
      <c r="P361" s="17"/>
      <c r="Q361" s="17"/>
    </row>
    <row r="362" spans="1:17" ht="21.6" customHeight="1">
      <c r="A362" s="16">
        <v>393</v>
      </c>
      <c r="B362" s="17" t="s">
        <v>2781</v>
      </c>
      <c r="C362" s="17" t="s">
        <v>3576</v>
      </c>
      <c r="D362" s="16">
        <v>5302</v>
      </c>
      <c r="E362" s="16" t="s">
        <v>3575</v>
      </c>
      <c r="F362" s="17" t="s">
        <v>2782</v>
      </c>
      <c r="G362" s="17" t="s">
        <v>1995</v>
      </c>
      <c r="H362" s="17" t="s">
        <v>3596</v>
      </c>
      <c r="I362" s="17">
        <v>2</v>
      </c>
      <c r="J362" s="17" t="s">
        <v>42</v>
      </c>
      <c r="K362" s="17" t="s">
        <v>3598</v>
      </c>
      <c r="L362" s="17">
        <v>24</v>
      </c>
      <c r="M362" s="17" t="s">
        <v>3595</v>
      </c>
      <c r="N362" s="17" t="s">
        <v>633</v>
      </c>
      <c r="O362" s="18" t="str">
        <f t="shared" si="5"/>
        <v>if stockid="5302.tw" then begin marketid=2;catid=24; end;</v>
      </c>
      <c r="P362" s="17"/>
      <c r="Q362" s="17"/>
    </row>
    <row r="363" spans="1:17" ht="21.6" customHeight="1">
      <c r="A363" s="16">
        <v>398</v>
      </c>
      <c r="B363" s="17" t="s">
        <v>2791</v>
      </c>
      <c r="C363" s="17" t="s">
        <v>3576</v>
      </c>
      <c r="D363" s="16">
        <v>5314</v>
      </c>
      <c r="E363" s="16" t="s">
        <v>3575</v>
      </c>
      <c r="F363" s="17" t="s">
        <v>2792</v>
      </c>
      <c r="G363" s="17" t="s">
        <v>1995</v>
      </c>
      <c r="H363" s="17" t="s">
        <v>3596</v>
      </c>
      <c r="I363" s="17">
        <v>2</v>
      </c>
      <c r="J363" s="17" t="s">
        <v>42</v>
      </c>
      <c r="K363" s="17" t="s">
        <v>3598</v>
      </c>
      <c r="L363" s="17">
        <v>24</v>
      </c>
      <c r="M363" s="17" t="s">
        <v>3595</v>
      </c>
      <c r="N363" s="17" t="s">
        <v>633</v>
      </c>
      <c r="O363" s="18" t="str">
        <f t="shared" si="5"/>
        <v>if stockid="5314.tw" then begin marketid=2;catid=24; end;</v>
      </c>
      <c r="P363" s="17"/>
      <c r="Q363" s="17"/>
    </row>
    <row r="364" spans="1:17" ht="21.6" customHeight="1">
      <c r="A364" s="16">
        <v>404</v>
      </c>
      <c r="B364" s="17" t="s">
        <v>2803</v>
      </c>
      <c r="C364" s="17" t="s">
        <v>3576</v>
      </c>
      <c r="D364" s="16">
        <v>5344</v>
      </c>
      <c r="E364" s="16" t="s">
        <v>3575</v>
      </c>
      <c r="F364" s="17" t="s">
        <v>2804</v>
      </c>
      <c r="G364" s="17" t="s">
        <v>1995</v>
      </c>
      <c r="H364" s="17" t="s">
        <v>3596</v>
      </c>
      <c r="I364" s="17">
        <v>2</v>
      </c>
      <c r="J364" s="17" t="s">
        <v>42</v>
      </c>
      <c r="K364" s="17" t="s">
        <v>3598</v>
      </c>
      <c r="L364" s="17">
        <v>24</v>
      </c>
      <c r="M364" s="17" t="s">
        <v>3595</v>
      </c>
      <c r="N364" s="17" t="s">
        <v>633</v>
      </c>
      <c r="O364" s="18" t="str">
        <f t="shared" si="5"/>
        <v>if stockid="5344.tw" then begin marketid=2;catid=24; end;</v>
      </c>
      <c r="P364" s="17"/>
      <c r="Q364" s="17"/>
    </row>
    <row r="365" spans="1:17" ht="21.6" customHeight="1">
      <c r="A365" s="16">
        <v>406</v>
      </c>
      <c r="B365" s="17" t="s">
        <v>2807</v>
      </c>
      <c r="C365" s="17" t="s">
        <v>3576</v>
      </c>
      <c r="D365" s="16">
        <v>5347</v>
      </c>
      <c r="E365" s="16" t="s">
        <v>3575</v>
      </c>
      <c r="F365" s="17" t="s">
        <v>2808</v>
      </c>
      <c r="G365" s="17" t="s">
        <v>1995</v>
      </c>
      <c r="H365" s="17" t="s">
        <v>3596</v>
      </c>
      <c r="I365" s="17">
        <v>2</v>
      </c>
      <c r="J365" s="17" t="s">
        <v>42</v>
      </c>
      <c r="K365" s="17" t="s">
        <v>3598</v>
      </c>
      <c r="L365" s="17">
        <v>24</v>
      </c>
      <c r="M365" s="17" t="s">
        <v>3595</v>
      </c>
      <c r="N365" s="17" t="s">
        <v>633</v>
      </c>
      <c r="O365" s="18" t="str">
        <f t="shared" si="5"/>
        <v>if stockid="5347.tw" then begin marketid=2;catid=24; end;</v>
      </c>
      <c r="P365" s="17"/>
      <c r="Q365" s="17"/>
    </row>
    <row r="366" spans="1:17" ht="21.6" customHeight="1">
      <c r="A366" s="16">
        <v>408</v>
      </c>
      <c r="B366" s="17" t="s">
        <v>2811</v>
      </c>
      <c r="C366" s="17" t="s">
        <v>3576</v>
      </c>
      <c r="D366" s="16">
        <v>5351</v>
      </c>
      <c r="E366" s="16" t="s">
        <v>3575</v>
      </c>
      <c r="F366" s="17" t="s">
        <v>2812</v>
      </c>
      <c r="G366" s="17" t="s">
        <v>1995</v>
      </c>
      <c r="H366" s="17" t="s">
        <v>3596</v>
      </c>
      <c r="I366" s="17">
        <v>2</v>
      </c>
      <c r="J366" s="17" t="s">
        <v>42</v>
      </c>
      <c r="K366" s="17" t="s">
        <v>3598</v>
      </c>
      <c r="L366" s="17">
        <v>24</v>
      </c>
      <c r="M366" s="17" t="s">
        <v>3595</v>
      </c>
      <c r="N366" s="17" t="s">
        <v>633</v>
      </c>
      <c r="O366" s="18" t="str">
        <f t="shared" si="5"/>
        <v>if stockid="5351.tw" then begin marketid=2;catid=24; end;</v>
      </c>
      <c r="P366" s="17"/>
      <c r="Q366" s="17"/>
    </row>
    <row r="367" spans="1:17" ht="21.6" customHeight="1">
      <c r="A367" s="16">
        <v>421</v>
      </c>
      <c r="B367" s="17" t="s">
        <v>2837</v>
      </c>
      <c r="C367" s="17" t="s">
        <v>3576</v>
      </c>
      <c r="D367" s="16">
        <v>5425</v>
      </c>
      <c r="E367" s="16" t="s">
        <v>3575</v>
      </c>
      <c r="F367" s="17" t="s">
        <v>2838</v>
      </c>
      <c r="G367" s="17" t="s">
        <v>1995</v>
      </c>
      <c r="H367" s="17" t="s">
        <v>3596</v>
      </c>
      <c r="I367" s="17">
        <v>2</v>
      </c>
      <c r="J367" s="17" t="s">
        <v>42</v>
      </c>
      <c r="K367" s="17" t="s">
        <v>3598</v>
      </c>
      <c r="L367" s="17">
        <v>24</v>
      </c>
      <c r="M367" s="17" t="s">
        <v>3595</v>
      </c>
      <c r="N367" s="17" t="s">
        <v>633</v>
      </c>
      <c r="O367" s="18" t="str">
        <f t="shared" si="5"/>
        <v>if stockid="5425.tw" then begin marketid=2;catid=24; end;</v>
      </c>
      <c r="P367" s="17"/>
      <c r="Q367" s="17"/>
    </row>
    <row r="368" spans="1:17" ht="21.6" customHeight="1">
      <c r="A368" s="16">
        <v>434</v>
      </c>
      <c r="B368" s="17" t="s">
        <v>2863</v>
      </c>
      <c r="C368" s="17" t="s">
        <v>3576</v>
      </c>
      <c r="D368" s="16">
        <v>5468</v>
      </c>
      <c r="E368" s="16" t="s">
        <v>3575</v>
      </c>
      <c r="F368" s="17" t="s">
        <v>2864</v>
      </c>
      <c r="G368" s="17" t="s">
        <v>1995</v>
      </c>
      <c r="H368" s="17" t="s">
        <v>3596</v>
      </c>
      <c r="I368" s="17">
        <v>2</v>
      </c>
      <c r="J368" s="17" t="s">
        <v>42</v>
      </c>
      <c r="K368" s="17" t="s">
        <v>3598</v>
      </c>
      <c r="L368" s="17">
        <v>24</v>
      </c>
      <c r="M368" s="17" t="s">
        <v>3595</v>
      </c>
      <c r="N368" s="17" t="s">
        <v>633</v>
      </c>
      <c r="O368" s="18" t="str">
        <f t="shared" si="5"/>
        <v>if stockid="5468.tw" then begin marketid=2;catid=24; end;</v>
      </c>
      <c r="P368" s="17"/>
      <c r="Q368" s="17"/>
    </row>
    <row r="369" spans="1:17" ht="21.6" customHeight="1">
      <c r="A369" s="16">
        <v>439</v>
      </c>
      <c r="B369" s="17" t="s">
        <v>2873</v>
      </c>
      <c r="C369" s="17" t="s">
        <v>3576</v>
      </c>
      <c r="D369" s="16">
        <v>5483</v>
      </c>
      <c r="E369" s="16" t="s">
        <v>3575</v>
      </c>
      <c r="F369" s="17" t="s">
        <v>2874</v>
      </c>
      <c r="G369" s="17" t="s">
        <v>1995</v>
      </c>
      <c r="H369" s="17" t="s">
        <v>3596</v>
      </c>
      <c r="I369" s="17">
        <v>2</v>
      </c>
      <c r="J369" s="17" t="s">
        <v>42</v>
      </c>
      <c r="K369" s="17" t="s">
        <v>3598</v>
      </c>
      <c r="L369" s="17">
        <v>24</v>
      </c>
      <c r="M369" s="17" t="s">
        <v>3595</v>
      </c>
      <c r="N369" s="17" t="s">
        <v>633</v>
      </c>
      <c r="O369" s="18" t="str">
        <f t="shared" si="5"/>
        <v>if stockid="5483.tw" then begin marketid=2;catid=24; end;</v>
      </c>
      <c r="P369" s="17"/>
      <c r="Q369" s="17"/>
    </row>
    <row r="370" spans="1:17" ht="21.6" customHeight="1">
      <c r="A370" s="16">
        <v>440</v>
      </c>
      <c r="B370" s="17" t="s">
        <v>2875</v>
      </c>
      <c r="C370" s="17" t="s">
        <v>3576</v>
      </c>
      <c r="D370" s="16">
        <v>5487</v>
      </c>
      <c r="E370" s="16" t="s">
        <v>3575</v>
      </c>
      <c r="F370" s="17" t="s">
        <v>2876</v>
      </c>
      <c r="G370" s="17" t="s">
        <v>1995</v>
      </c>
      <c r="H370" s="17" t="s">
        <v>3596</v>
      </c>
      <c r="I370" s="17">
        <v>2</v>
      </c>
      <c r="J370" s="17" t="s">
        <v>42</v>
      </c>
      <c r="K370" s="17" t="s">
        <v>3598</v>
      </c>
      <c r="L370" s="17">
        <v>24</v>
      </c>
      <c r="M370" s="17" t="s">
        <v>3595</v>
      </c>
      <c r="N370" s="17" t="s">
        <v>633</v>
      </c>
      <c r="O370" s="18" t="str">
        <f t="shared" si="5"/>
        <v>if stockid="5487.tw" then begin marketid=2;catid=24; end;</v>
      </c>
      <c r="P370" s="17"/>
      <c r="Q370" s="17"/>
    </row>
    <row r="371" spans="1:17" ht="21.6" customHeight="1">
      <c r="A371" s="16">
        <v>478</v>
      </c>
      <c r="B371" s="17" t="s">
        <v>2951</v>
      </c>
      <c r="C371" s="17" t="s">
        <v>3576</v>
      </c>
      <c r="D371" s="16">
        <v>6103</v>
      </c>
      <c r="E371" s="16" t="s">
        <v>3575</v>
      </c>
      <c r="F371" s="17" t="s">
        <v>2952</v>
      </c>
      <c r="G371" s="17" t="s">
        <v>1995</v>
      </c>
      <c r="H371" s="17" t="s">
        <v>3596</v>
      </c>
      <c r="I371" s="17">
        <v>2</v>
      </c>
      <c r="J371" s="17" t="s">
        <v>42</v>
      </c>
      <c r="K371" s="17" t="s">
        <v>3598</v>
      </c>
      <c r="L371" s="17">
        <v>24</v>
      </c>
      <c r="M371" s="17" t="s">
        <v>3595</v>
      </c>
      <c r="N371" s="17" t="s">
        <v>633</v>
      </c>
      <c r="O371" s="18" t="str">
        <f t="shared" si="5"/>
        <v>if stockid="6103.tw" then begin marketid=2;catid=24; end;</v>
      </c>
      <c r="P371" s="17"/>
      <c r="Q371" s="17"/>
    </row>
    <row r="372" spans="1:17" ht="21.6" customHeight="1">
      <c r="A372" s="16">
        <v>479</v>
      </c>
      <c r="B372" s="17" t="s">
        <v>2953</v>
      </c>
      <c r="C372" s="17" t="s">
        <v>3576</v>
      </c>
      <c r="D372" s="16">
        <v>6104</v>
      </c>
      <c r="E372" s="16" t="s">
        <v>3575</v>
      </c>
      <c r="F372" s="17" t="s">
        <v>2954</v>
      </c>
      <c r="G372" s="17" t="s">
        <v>1995</v>
      </c>
      <c r="H372" s="17" t="s">
        <v>3596</v>
      </c>
      <c r="I372" s="17">
        <v>2</v>
      </c>
      <c r="J372" s="17" t="s">
        <v>42</v>
      </c>
      <c r="K372" s="17" t="s">
        <v>3598</v>
      </c>
      <c r="L372" s="17">
        <v>24</v>
      </c>
      <c r="M372" s="17" t="s">
        <v>3595</v>
      </c>
      <c r="N372" s="17" t="s">
        <v>633</v>
      </c>
      <c r="O372" s="18" t="str">
        <f t="shared" si="5"/>
        <v>if stockid="6104.tw" then begin marketid=2;catid=24; end;</v>
      </c>
      <c r="P372" s="17"/>
      <c r="Q372" s="17"/>
    </row>
    <row r="373" spans="1:17" ht="21.6" customHeight="1">
      <c r="A373" s="16">
        <v>492</v>
      </c>
      <c r="B373" s="17" t="s">
        <v>2979</v>
      </c>
      <c r="C373" s="17" t="s">
        <v>3576</v>
      </c>
      <c r="D373" s="16">
        <v>6129</v>
      </c>
      <c r="E373" s="16" t="s">
        <v>3575</v>
      </c>
      <c r="F373" s="17" t="s">
        <v>2980</v>
      </c>
      <c r="G373" s="17" t="s">
        <v>1995</v>
      </c>
      <c r="H373" s="17" t="s">
        <v>3596</v>
      </c>
      <c r="I373" s="17">
        <v>2</v>
      </c>
      <c r="J373" s="17" t="s">
        <v>42</v>
      </c>
      <c r="K373" s="17" t="s">
        <v>3598</v>
      </c>
      <c r="L373" s="17">
        <v>24</v>
      </c>
      <c r="M373" s="17" t="s">
        <v>3595</v>
      </c>
      <c r="N373" s="17" t="s">
        <v>633</v>
      </c>
      <c r="O373" s="18" t="str">
        <f t="shared" si="5"/>
        <v>if stockid="6129.tw" then begin marketid=2;catid=24; end;</v>
      </c>
      <c r="P373" s="17"/>
      <c r="Q373" s="17"/>
    </row>
    <row r="374" spans="1:17" ht="21.6" customHeight="1">
      <c r="A374" s="16">
        <v>495</v>
      </c>
      <c r="B374" s="17" t="s">
        <v>2985</v>
      </c>
      <c r="C374" s="17" t="s">
        <v>3576</v>
      </c>
      <c r="D374" s="16">
        <v>6138</v>
      </c>
      <c r="E374" s="16" t="s">
        <v>3575</v>
      </c>
      <c r="F374" s="17" t="s">
        <v>2986</v>
      </c>
      <c r="G374" s="17" t="s">
        <v>1995</v>
      </c>
      <c r="H374" s="17" t="s">
        <v>3596</v>
      </c>
      <c r="I374" s="17">
        <v>2</v>
      </c>
      <c r="J374" s="17" t="s">
        <v>42</v>
      </c>
      <c r="K374" s="17" t="s">
        <v>3598</v>
      </c>
      <c r="L374" s="17">
        <v>24</v>
      </c>
      <c r="M374" s="17" t="s">
        <v>3595</v>
      </c>
      <c r="N374" s="17" t="s">
        <v>633</v>
      </c>
      <c r="O374" s="18" t="str">
        <f t="shared" si="5"/>
        <v>if stockid="6138.tw" then begin marketid=2;catid=24; end;</v>
      </c>
      <c r="P374" s="17"/>
      <c r="Q374" s="17"/>
    </row>
    <row r="375" spans="1:17" ht="21.6" customHeight="1">
      <c r="A375" s="16">
        <v>500</v>
      </c>
      <c r="B375" s="17" t="s">
        <v>2995</v>
      </c>
      <c r="C375" s="17" t="s">
        <v>3576</v>
      </c>
      <c r="D375" s="16">
        <v>6147</v>
      </c>
      <c r="E375" s="16" t="s">
        <v>3575</v>
      </c>
      <c r="F375" s="17" t="s">
        <v>2996</v>
      </c>
      <c r="G375" s="17" t="s">
        <v>1995</v>
      </c>
      <c r="H375" s="17" t="s">
        <v>3596</v>
      </c>
      <c r="I375" s="17">
        <v>2</v>
      </c>
      <c r="J375" s="17" t="s">
        <v>42</v>
      </c>
      <c r="K375" s="17" t="s">
        <v>3598</v>
      </c>
      <c r="L375" s="17">
        <v>24</v>
      </c>
      <c r="M375" s="17" t="s">
        <v>3595</v>
      </c>
      <c r="N375" s="17" t="s">
        <v>633</v>
      </c>
      <c r="O375" s="18" t="str">
        <f t="shared" si="5"/>
        <v>if stockid="6147.tw" then begin marketid=2;catid=24; end;</v>
      </c>
      <c r="P375" s="17"/>
      <c r="Q375" s="17"/>
    </row>
    <row r="376" spans="1:17" ht="21.6" customHeight="1">
      <c r="A376" s="16">
        <v>519</v>
      </c>
      <c r="B376" s="17" t="s">
        <v>3033</v>
      </c>
      <c r="C376" s="17" t="s">
        <v>3576</v>
      </c>
      <c r="D376" s="16">
        <v>6182</v>
      </c>
      <c r="E376" s="16" t="s">
        <v>3575</v>
      </c>
      <c r="F376" s="17" t="s">
        <v>3034</v>
      </c>
      <c r="G376" s="17" t="s">
        <v>1995</v>
      </c>
      <c r="H376" s="17" t="s">
        <v>3596</v>
      </c>
      <c r="I376" s="17">
        <v>2</v>
      </c>
      <c r="J376" s="17" t="s">
        <v>42</v>
      </c>
      <c r="K376" s="17" t="s">
        <v>3598</v>
      </c>
      <c r="L376" s="17">
        <v>24</v>
      </c>
      <c r="M376" s="17" t="s">
        <v>3595</v>
      </c>
      <c r="N376" s="17" t="s">
        <v>633</v>
      </c>
      <c r="O376" s="18" t="str">
        <f t="shared" si="5"/>
        <v>if stockid="6182.tw" then begin marketid=2;catid=24; end;</v>
      </c>
      <c r="P376" s="17"/>
      <c r="Q376" s="17"/>
    </row>
    <row r="377" spans="1:17" ht="21.6" customHeight="1">
      <c r="A377" s="16">
        <v>527</v>
      </c>
      <c r="B377" s="17" t="s">
        <v>3049</v>
      </c>
      <c r="C377" s="17" t="s">
        <v>3576</v>
      </c>
      <c r="D377" s="16">
        <v>6198</v>
      </c>
      <c r="E377" s="16" t="s">
        <v>3575</v>
      </c>
      <c r="F377" s="17" t="s">
        <v>3050</v>
      </c>
      <c r="G377" s="17" t="s">
        <v>1995</v>
      </c>
      <c r="H377" s="17" t="s">
        <v>3596</v>
      </c>
      <c r="I377" s="17">
        <v>2</v>
      </c>
      <c r="J377" s="17" t="s">
        <v>42</v>
      </c>
      <c r="K377" s="17" t="s">
        <v>3598</v>
      </c>
      <c r="L377" s="17">
        <v>24</v>
      </c>
      <c r="M377" s="17" t="s">
        <v>3595</v>
      </c>
      <c r="N377" s="17" t="s">
        <v>633</v>
      </c>
      <c r="O377" s="18" t="str">
        <f t="shared" si="5"/>
        <v>if stockid="6198.tw" then begin marketid=2;catid=24; end;</v>
      </c>
      <c r="P377" s="17"/>
      <c r="Q377" s="17"/>
    </row>
    <row r="378" spans="1:17" ht="21.6" customHeight="1">
      <c r="A378" s="16">
        <v>541</v>
      </c>
      <c r="B378" s="17" t="s">
        <v>3077</v>
      </c>
      <c r="C378" s="17" t="s">
        <v>3576</v>
      </c>
      <c r="D378" s="16">
        <v>6223</v>
      </c>
      <c r="E378" s="16" t="s">
        <v>3575</v>
      </c>
      <c r="F378" s="17" t="s">
        <v>3078</v>
      </c>
      <c r="G378" s="17" t="s">
        <v>1995</v>
      </c>
      <c r="H378" s="17" t="s">
        <v>3596</v>
      </c>
      <c r="I378" s="17">
        <v>2</v>
      </c>
      <c r="J378" s="17" t="s">
        <v>42</v>
      </c>
      <c r="K378" s="17" t="s">
        <v>3598</v>
      </c>
      <c r="L378" s="17">
        <v>24</v>
      </c>
      <c r="M378" s="17" t="s">
        <v>3595</v>
      </c>
      <c r="N378" s="17" t="s">
        <v>633</v>
      </c>
      <c r="O378" s="18" t="str">
        <f t="shared" si="5"/>
        <v>if stockid="6223.tw" then begin marketid=2;catid=24; end;</v>
      </c>
      <c r="P378" s="17"/>
      <c r="Q378" s="17"/>
    </row>
    <row r="379" spans="1:17" ht="21.6" customHeight="1">
      <c r="A379" s="16">
        <v>544</v>
      </c>
      <c r="B379" s="17" t="s">
        <v>3083</v>
      </c>
      <c r="C379" s="17" t="s">
        <v>3576</v>
      </c>
      <c r="D379" s="16">
        <v>6229</v>
      </c>
      <c r="E379" s="16" t="s">
        <v>3575</v>
      </c>
      <c r="F379" s="17" t="s">
        <v>3084</v>
      </c>
      <c r="G379" s="17" t="s">
        <v>1995</v>
      </c>
      <c r="H379" s="17" t="s">
        <v>3596</v>
      </c>
      <c r="I379" s="17">
        <v>2</v>
      </c>
      <c r="J379" s="17" t="s">
        <v>42</v>
      </c>
      <c r="K379" s="17" t="s">
        <v>3598</v>
      </c>
      <c r="L379" s="17">
        <v>24</v>
      </c>
      <c r="M379" s="17" t="s">
        <v>3595</v>
      </c>
      <c r="N379" s="17" t="s">
        <v>633</v>
      </c>
      <c r="O379" s="18" t="str">
        <f t="shared" si="5"/>
        <v>if stockid="6229.tw" then begin marketid=2;catid=24; end;</v>
      </c>
      <c r="P379" s="17"/>
      <c r="Q379" s="17"/>
    </row>
    <row r="380" spans="1:17" ht="21.6" customHeight="1">
      <c r="A380" s="16">
        <v>546</v>
      </c>
      <c r="B380" s="17" t="s">
        <v>3087</v>
      </c>
      <c r="C380" s="17" t="s">
        <v>3576</v>
      </c>
      <c r="D380" s="16">
        <v>6233</v>
      </c>
      <c r="E380" s="16" t="s">
        <v>3575</v>
      </c>
      <c r="F380" s="17" t="s">
        <v>3088</v>
      </c>
      <c r="G380" s="17" t="s">
        <v>1995</v>
      </c>
      <c r="H380" s="17" t="s">
        <v>3596</v>
      </c>
      <c r="I380" s="17">
        <v>2</v>
      </c>
      <c r="J380" s="17" t="s">
        <v>42</v>
      </c>
      <c r="K380" s="17" t="s">
        <v>3598</v>
      </c>
      <c r="L380" s="17">
        <v>24</v>
      </c>
      <c r="M380" s="17" t="s">
        <v>3595</v>
      </c>
      <c r="N380" s="17" t="s">
        <v>633</v>
      </c>
      <c r="O380" s="18" t="str">
        <f t="shared" si="5"/>
        <v>if stockid="6233.tw" then begin marketid=2;catid=24; end;</v>
      </c>
      <c r="P380" s="17"/>
      <c r="Q380" s="17"/>
    </row>
    <row r="381" spans="1:17" ht="21.6" customHeight="1">
      <c r="A381" s="16">
        <v>549</v>
      </c>
      <c r="B381" s="17" t="s">
        <v>3093</v>
      </c>
      <c r="C381" s="17" t="s">
        <v>3576</v>
      </c>
      <c r="D381" s="16">
        <v>6237</v>
      </c>
      <c r="E381" s="16" t="s">
        <v>3575</v>
      </c>
      <c r="F381" s="17" t="s">
        <v>3094</v>
      </c>
      <c r="G381" s="17" t="s">
        <v>1995</v>
      </c>
      <c r="H381" s="17" t="s">
        <v>3596</v>
      </c>
      <c r="I381" s="17">
        <v>2</v>
      </c>
      <c r="J381" s="17" t="s">
        <v>42</v>
      </c>
      <c r="K381" s="17" t="s">
        <v>3598</v>
      </c>
      <c r="L381" s="17">
        <v>24</v>
      </c>
      <c r="M381" s="17" t="s">
        <v>3595</v>
      </c>
      <c r="N381" s="17" t="s">
        <v>633</v>
      </c>
      <c r="O381" s="18" t="str">
        <f t="shared" si="5"/>
        <v>if stockid="6237.tw" then begin marketid=2;catid=24; end;</v>
      </c>
      <c r="P381" s="17"/>
      <c r="Q381" s="17"/>
    </row>
    <row r="382" spans="1:17" ht="21.6" customHeight="1">
      <c r="A382" s="16">
        <v>559</v>
      </c>
      <c r="B382" s="17" t="s">
        <v>3113</v>
      </c>
      <c r="C382" s="17" t="s">
        <v>3576</v>
      </c>
      <c r="D382" s="16">
        <v>6261</v>
      </c>
      <c r="E382" s="16" t="s">
        <v>3575</v>
      </c>
      <c r="F382" s="17" t="s">
        <v>3114</v>
      </c>
      <c r="G382" s="17" t="s">
        <v>1995</v>
      </c>
      <c r="H382" s="17" t="s">
        <v>3596</v>
      </c>
      <c r="I382" s="17">
        <v>2</v>
      </c>
      <c r="J382" s="17" t="s">
        <v>42</v>
      </c>
      <c r="K382" s="17" t="s">
        <v>3598</v>
      </c>
      <c r="L382" s="17">
        <v>24</v>
      </c>
      <c r="M382" s="17" t="s">
        <v>3595</v>
      </c>
      <c r="N382" s="17" t="s">
        <v>633</v>
      </c>
      <c r="O382" s="18" t="str">
        <f t="shared" si="5"/>
        <v>if stockid="6261.tw" then begin marketid=2;catid=24; end;</v>
      </c>
      <c r="P382" s="17"/>
      <c r="Q382" s="17"/>
    </row>
    <row r="383" spans="1:17" ht="21.6" customHeight="1">
      <c r="A383" s="16">
        <v>570</v>
      </c>
      <c r="B383" s="17" t="s">
        <v>3135</v>
      </c>
      <c r="C383" s="17" t="s">
        <v>3576</v>
      </c>
      <c r="D383" s="16">
        <v>6287</v>
      </c>
      <c r="E383" s="16" t="s">
        <v>3575</v>
      </c>
      <c r="F383" s="17" t="s">
        <v>3136</v>
      </c>
      <c r="G383" s="17" t="s">
        <v>1995</v>
      </c>
      <c r="H383" s="17" t="s">
        <v>3596</v>
      </c>
      <c r="I383" s="17">
        <v>2</v>
      </c>
      <c r="J383" s="17" t="s">
        <v>42</v>
      </c>
      <c r="K383" s="17" t="s">
        <v>3598</v>
      </c>
      <c r="L383" s="17">
        <v>24</v>
      </c>
      <c r="M383" s="17" t="s">
        <v>3595</v>
      </c>
      <c r="N383" s="17" t="s">
        <v>633</v>
      </c>
      <c r="O383" s="18" t="str">
        <f t="shared" si="5"/>
        <v>if stockid="6287.tw" then begin marketid=2;catid=24; end;</v>
      </c>
      <c r="P383" s="17"/>
      <c r="Q383" s="17"/>
    </row>
    <row r="384" spans="1:17" ht="21.6" customHeight="1">
      <c r="A384" s="16">
        <v>572</v>
      </c>
      <c r="B384" s="17" t="s">
        <v>3139</v>
      </c>
      <c r="C384" s="17" t="s">
        <v>3576</v>
      </c>
      <c r="D384" s="16">
        <v>6291</v>
      </c>
      <c r="E384" s="16" t="s">
        <v>3575</v>
      </c>
      <c r="F384" s="17" t="s">
        <v>3140</v>
      </c>
      <c r="G384" s="17" t="s">
        <v>1995</v>
      </c>
      <c r="H384" s="17" t="s">
        <v>3596</v>
      </c>
      <c r="I384" s="17">
        <v>2</v>
      </c>
      <c r="J384" s="17" t="s">
        <v>42</v>
      </c>
      <c r="K384" s="17" t="s">
        <v>3598</v>
      </c>
      <c r="L384" s="17">
        <v>24</v>
      </c>
      <c r="M384" s="17" t="s">
        <v>3595</v>
      </c>
      <c r="N384" s="17" t="s">
        <v>633</v>
      </c>
      <c r="O384" s="18" t="str">
        <f t="shared" si="5"/>
        <v>if stockid="6291.tw" then begin marketid=2;catid=24; end;</v>
      </c>
      <c r="P384" s="17"/>
      <c r="Q384" s="17"/>
    </row>
    <row r="385" spans="1:17" ht="21.6" customHeight="1">
      <c r="A385" s="16">
        <v>576</v>
      </c>
      <c r="B385" s="17" t="s">
        <v>3147</v>
      </c>
      <c r="C385" s="17" t="s">
        <v>3576</v>
      </c>
      <c r="D385" s="16">
        <v>6411</v>
      </c>
      <c r="E385" s="16" t="s">
        <v>3575</v>
      </c>
      <c r="F385" s="17" t="s">
        <v>3148</v>
      </c>
      <c r="G385" s="17" t="s">
        <v>1995</v>
      </c>
      <c r="H385" s="17" t="s">
        <v>3596</v>
      </c>
      <c r="I385" s="17">
        <v>2</v>
      </c>
      <c r="J385" s="17" t="s">
        <v>42</v>
      </c>
      <c r="K385" s="17" t="s">
        <v>3598</v>
      </c>
      <c r="L385" s="17">
        <v>24</v>
      </c>
      <c r="M385" s="17" t="s">
        <v>3595</v>
      </c>
      <c r="N385" s="17" t="s">
        <v>633</v>
      </c>
      <c r="O385" s="18" t="str">
        <f t="shared" si="5"/>
        <v>if stockid="6411.tw" then begin marketid=2;catid=24; end;</v>
      </c>
      <c r="P385" s="17"/>
      <c r="Q385" s="17"/>
    </row>
    <row r="386" spans="1:17" ht="21.6" customHeight="1">
      <c r="A386" s="16">
        <v>582</v>
      </c>
      <c r="B386" s="17" t="s">
        <v>3159</v>
      </c>
      <c r="C386" s="17" t="s">
        <v>3576</v>
      </c>
      <c r="D386" s="16">
        <v>6435</v>
      </c>
      <c r="E386" s="16" t="s">
        <v>3575</v>
      </c>
      <c r="F386" s="17" t="s">
        <v>3160</v>
      </c>
      <c r="G386" s="17" t="s">
        <v>1995</v>
      </c>
      <c r="H386" s="17" t="s">
        <v>3596</v>
      </c>
      <c r="I386" s="17">
        <v>2</v>
      </c>
      <c r="J386" s="17" t="s">
        <v>42</v>
      </c>
      <c r="K386" s="17" t="s">
        <v>3598</v>
      </c>
      <c r="L386" s="17">
        <v>24</v>
      </c>
      <c r="M386" s="17" t="s">
        <v>3595</v>
      </c>
      <c r="N386" s="17" t="s">
        <v>633</v>
      </c>
      <c r="O386" s="18" t="str">
        <f t="shared" si="5"/>
        <v>if stockid="6435.tw" then begin marketid=2;catid=24; end;</v>
      </c>
      <c r="P386" s="17"/>
      <c r="Q386" s="17"/>
    </row>
    <row r="387" spans="1:17" ht="21.6" customHeight="1">
      <c r="A387" s="16">
        <v>585</v>
      </c>
      <c r="B387" s="17" t="s">
        <v>3165</v>
      </c>
      <c r="C387" s="17" t="s">
        <v>3576</v>
      </c>
      <c r="D387" s="16">
        <v>6457</v>
      </c>
      <c r="E387" s="16" t="s">
        <v>3575</v>
      </c>
      <c r="F387" s="17" t="s">
        <v>3166</v>
      </c>
      <c r="G387" s="17" t="s">
        <v>1995</v>
      </c>
      <c r="H387" s="17" t="s">
        <v>3596</v>
      </c>
      <c r="I387" s="17">
        <v>2</v>
      </c>
      <c r="J387" s="17" t="s">
        <v>42</v>
      </c>
      <c r="K387" s="17" t="s">
        <v>3598</v>
      </c>
      <c r="L387" s="17">
        <v>24</v>
      </c>
      <c r="M387" s="17" t="s">
        <v>3595</v>
      </c>
      <c r="N387" s="17" t="s">
        <v>633</v>
      </c>
      <c r="O387" s="18" t="str">
        <f t="shared" ref="O387:O450" si="6">_xlfn.CONCAT(C387,D387,E387,H387,K387,L387,M387)</f>
        <v>if stockid="6457.tw" then begin marketid=2;catid=24; end;</v>
      </c>
      <c r="P387" s="17"/>
      <c r="Q387" s="17"/>
    </row>
    <row r="388" spans="1:17" ht="21.6" customHeight="1">
      <c r="A388" s="16">
        <v>587</v>
      </c>
      <c r="B388" s="17" t="s">
        <v>3169</v>
      </c>
      <c r="C388" s="17" t="s">
        <v>3576</v>
      </c>
      <c r="D388" s="16">
        <v>6462</v>
      </c>
      <c r="E388" s="16" t="s">
        <v>3575</v>
      </c>
      <c r="F388" s="17" t="s">
        <v>3170</v>
      </c>
      <c r="G388" s="17" t="s">
        <v>1995</v>
      </c>
      <c r="H388" s="17" t="s">
        <v>3596</v>
      </c>
      <c r="I388" s="17">
        <v>2</v>
      </c>
      <c r="J388" s="17" t="s">
        <v>42</v>
      </c>
      <c r="K388" s="17" t="s">
        <v>3598</v>
      </c>
      <c r="L388" s="17">
        <v>24</v>
      </c>
      <c r="M388" s="17" t="s">
        <v>3595</v>
      </c>
      <c r="N388" s="17" t="s">
        <v>633</v>
      </c>
      <c r="O388" s="18" t="str">
        <f t="shared" si="6"/>
        <v>if stockid="6462.tw" then begin marketid=2;catid=24; end;</v>
      </c>
      <c r="P388" s="17"/>
      <c r="Q388" s="17"/>
    </row>
    <row r="389" spans="1:17" ht="21.6" customHeight="1">
      <c r="A389" s="16">
        <v>593</v>
      </c>
      <c r="B389" s="17" t="s">
        <v>3181</v>
      </c>
      <c r="C389" s="17" t="s">
        <v>3576</v>
      </c>
      <c r="D389" s="16">
        <v>6485</v>
      </c>
      <c r="E389" s="16" t="s">
        <v>3575</v>
      </c>
      <c r="F389" s="17" t="s">
        <v>3182</v>
      </c>
      <c r="G389" s="17" t="s">
        <v>1995</v>
      </c>
      <c r="H389" s="17" t="s">
        <v>3596</v>
      </c>
      <c r="I389" s="17">
        <v>2</v>
      </c>
      <c r="J389" s="17" t="s">
        <v>42</v>
      </c>
      <c r="K389" s="17" t="s">
        <v>3598</v>
      </c>
      <c r="L389" s="17">
        <v>24</v>
      </c>
      <c r="M389" s="17" t="s">
        <v>3595</v>
      </c>
      <c r="N389" s="17" t="s">
        <v>633</v>
      </c>
      <c r="O389" s="18" t="str">
        <f t="shared" si="6"/>
        <v>if stockid="6485.tw" then begin marketid=2;catid=24; end;</v>
      </c>
      <c r="P389" s="17"/>
      <c r="Q389" s="17"/>
    </row>
    <row r="390" spans="1:17" ht="21.6" customHeight="1">
      <c r="A390" s="16">
        <v>595</v>
      </c>
      <c r="B390" s="17" t="s">
        <v>3185</v>
      </c>
      <c r="C390" s="17" t="s">
        <v>3576</v>
      </c>
      <c r="D390" s="16">
        <v>6488</v>
      </c>
      <c r="E390" s="16" t="s">
        <v>3575</v>
      </c>
      <c r="F390" s="17" t="s">
        <v>3186</v>
      </c>
      <c r="G390" s="17" t="s">
        <v>1995</v>
      </c>
      <c r="H390" s="17" t="s">
        <v>3596</v>
      </c>
      <c r="I390" s="17">
        <v>2</v>
      </c>
      <c r="J390" s="17" t="s">
        <v>42</v>
      </c>
      <c r="K390" s="17" t="s">
        <v>3598</v>
      </c>
      <c r="L390" s="17">
        <v>24</v>
      </c>
      <c r="M390" s="17" t="s">
        <v>3595</v>
      </c>
      <c r="N390" s="17" t="s">
        <v>633</v>
      </c>
      <c r="O390" s="18" t="str">
        <f t="shared" si="6"/>
        <v>if stockid="6488.tw" then begin marketid=2;catid=24; end;</v>
      </c>
      <c r="P390" s="17"/>
      <c r="Q390" s="17"/>
    </row>
    <row r="391" spans="1:17" ht="21.6" customHeight="1">
      <c r="A391" s="16">
        <v>597</v>
      </c>
      <c r="B391" s="17" t="s">
        <v>3189</v>
      </c>
      <c r="C391" s="17" t="s">
        <v>3576</v>
      </c>
      <c r="D391" s="16">
        <v>6494</v>
      </c>
      <c r="E391" s="16" t="s">
        <v>3575</v>
      </c>
      <c r="F391" s="17" t="s">
        <v>3190</v>
      </c>
      <c r="G391" s="17" t="s">
        <v>1995</v>
      </c>
      <c r="H391" s="17" t="s">
        <v>3596</v>
      </c>
      <c r="I391" s="17">
        <v>2</v>
      </c>
      <c r="J391" s="17" t="s">
        <v>42</v>
      </c>
      <c r="K391" s="17" t="s">
        <v>3598</v>
      </c>
      <c r="L391" s="17">
        <v>24</v>
      </c>
      <c r="M391" s="17" t="s">
        <v>3595</v>
      </c>
      <c r="N391" s="17" t="s">
        <v>633</v>
      </c>
      <c r="O391" s="18" t="str">
        <f t="shared" si="6"/>
        <v>if stockid="6494.tw" then begin marketid=2;catid=24; end;</v>
      </c>
      <c r="P391" s="17"/>
      <c r="Q391" s="17"/>
    </row>
    <row r="392" spans="1:17" ht="21.6" customHeight="1">
      <c r="A392" s="16">
        <v>603</v>
      </c>
      <c r="B392" s="17" t="s">
        <v>3201</v>
      </c>
      <c r="C392" s="17" t="s">
        <v>3576</v>
      </c>
      <c r="D392" s="16">
        <v>6510</v>
      </c>
      <c r="E392" s="16" t="s">
        <v>3575</v>
      </c>
      <c r="F392" s="17" t="s">
        <v>3202</v>
      </c>
      <c r="G392" s="17" t="s">
        <v>1995</v>
      </c>
      <c r="H392" s="17" t="s">
        <v>3596</v>
      </c>
      <c r="I392" s="17">
        <v>2</v>
      </c>
      <c r="J392" s="17" t="s">
        <v>42</v>
      </c>
      <c r="K392" s="17" t="s">
        <v>3598</v>
      </c>
      <c r="L392" s="17">
        <v>24</v>
      </c>
      <c r="M392" s="17" t="s">
        <v>3595</v>
      </c>
      <c r="N392" s="17" t="s">
        <v>633</v>
      </c>
      <c r="O392" s="18" t="str">
        <f t="shared" si="6"/>
        <v>if stockid="6510.tw" then begin marketid=2;catid=24; end;</v>
      </c>
      <c r="P392" s="17"/>
      <c r="Q392" s="17"/>
    </row>
    <row r="393" spans="1:17" ht="21.6" customHeight="1">
      <c r="A393" s="16">
        <v>610</v>
      </c>
      <c r="B393" s="17" t="s">
        <v>3215</v>
      </c>
      <c r="C393" s="17" t="s">
        <v>3576</v>
      </c>
      <c r="D393" s="16">
        <v>6532</v>
      </c>
      <c r="E393" s="16" t="s">
        <v>3575</v>
      </c>
      <c r="F393" s="17" t="s">
        <v>3216</v>
      </c>
      <c r="G393" s="17" t="s">
        <v>1995</v>
      </c>
      <c r="H393" s="17" t="s">
        <v>3596</v>
      </c>
      <c r="I393" s="17">
        <v>2</v>
      </c>
      <c r="J393" s="17" t="s">
        <v>42</v>
      </c>
      <c r="K393" s="17" t="s">
        <v>3598</v>
      </c>
      <c r="L393" s="17">
        <v>24</v>
      </c>
      <c r="M393" s="17" t="s">
        <v>3595</v>
      </c>
      <c r="N393" s="17" t="s">
        <v>633</v>
      </c>
      <c r="O393" s="18" t="str">
        <f t="shared" si="6"/>
        <v>if stockid="6532.tw" then begin marketid=2;catid=24; end;</v>
      </c>
      <c r="P393" s="17"/>
      <c r="Q393" s="17"/>
    </row>
    <row r="394" spans="1:17" ht="21.6" customHeight="1">
      <c r="A394" s="16">
        <v>615</v>
      </c>
      <c r="B394" s="17" t="s">
        <v>3225</v>
      </c>
      <c r="C394" s="17" t="s">
        <v>3576</v>
      </c>
      <c r="D394" s="16">
        <v>6548</v>
      </c>
      <c r="E394" s="16" t="s">
        <v>3575</v>
      </c>
      <c r="F394" s="17" t="s">
        <v>3226</v>
      </c>
      <c r="G394" s="17" t="s">
        <v>1995</v>
      </c>
      <c r="H394" s="17" t="s">
        <v>3596</v>
      </c>
      <c r="I394" s="17">
        <v>2</v>
      </c>
      <c r="J394" s="17" t="s">
        <v>42</v>
      </c>
      <c r="K394" s="17" t="s">
        <v>3598</v>
      </c>
      <c r="L394" s="17">
        <v>24</v>
      </c>
      <c r="M394" s="17" t="s">
        <v>3595</v>
      </c>
      <c r="N394" s="17" t="s">
        <v>633</v>
      </c>
      <c r="O394" s="18" t="str">
        <f t="shared" si="6"/>
        <v>if stockid="6548.tw" then begin marketid=2;catid=24; end;</v>
      </c>
      <c r="P394" s="17"/>
      <c r="Q394" s="17"/>
    </row>
    <row r="395" spans="1:17" ht="21.6" customHeight="1">
      <c r="A395" s="16">
        <v>619</v>
      </c>
      <c r="B395" s="17" t="s">
        <v>3233</v>
      </c>
      <c r="C395" s="17" t="s">
        <v>3576</v>
      </c>
      <c r="D395" s="16">
        <v>6568</v>
      </c>
      <c r="E395" s="16" t="s">
        <v>3575</v>
      </c>
      <c r="F395" s="17" t="s">
        <v>3234</v>
      </c>
      <c r="G395" s="17" t="s">
        <v>1995</v>
      </c>
      <c r="H395" s="17" t="s">
        <v>3596</v>
      </c>
      <c r="I395" s="17">
        <v>2</v>
      </c>
      <c r="J395" s="17" t="s">
        <v>42</v>
      </c>
      <c r="K395" s="17" t="s">
        <v>3598</v>
      </c>
      <c r="L395" s="17">
        <v>24</v>
      </c>
      <c r="M395" s="17" t="s">
        <v>3595</v>
      </c>
      <c r="N395" s="17" t="s">
        <v>633</v>
      </c>
      <c r="O395" s="18" t="str">
        <f t="shared" si="6"/>
        <v>if stockid="6568.tw" then begin marketid=2;catid=24; end;</v>
      </c>
      <c r="P395" s="17"/>
      <c r="Q395" s="17"/>
    </row>
    <row r="396" spans="1:17" ht="21.6" customHeight="1">
      <c r="A396" s="16">
        <v>630</v>
      </c>
      <c r="B396" s="17" t="s">
        <v>3255</v>
      </c>
      <c r="C396" s="17" t="s">
        <v>3576</v>
      </c>
      <c r="D396" s="16">
        <v>6594</v>
      </c>
      <c r="E396" s="16" t="s">
        <v>3575</v>
      </c>
      <c r="F396" s="17" t="s">
        <v>3256</v>
      </c>
      <c r="G396" s="17" t="s">
        <v>1995</v>
      </c>
      <c r="H396" s="17" t="s">
        <v>3596</v>
      </c>
      <c r="I396" s="17">
        <v>2</v>
      </c>
      <c r="J396" s="17" t="s">
        <v>42</v>
      </c>
      <c r="K396" s="17" t="s">
        <v>3598</v>
      </c>
      <c r="L396" s="17">
        <v>24</v>
      </c>
      <c r="M396" s="17" t="s">
        <v>3595</v>
      </c>
      <c r="N396" s="17" t="s">
        <v>633</v>
      </c>
      <c r="O396" s="18" t="str">
        <f t="shared" si="6"/>
        <v>if stockid="6594.tw" then begin marketid=2;catid=24; end;</v>
      </c>
      <c r="P396" s="17"/>
      <c r="Q396" s="17"/>
    </row>
    <row r="397" spans="1:17" ht="21.6" customHeight="1">
      <c r="A397" s="16">
        <v>640</v>
      </c>
      <c r="B397" s="17" t="s">
        <v>3275</v>
      </c>
      <c r="C397" s="17" t="s">
        <v>3576</v>
      </c>
      <c r="D397" s="16">
        <v>6640</v>
      </c>
      <c r="E397" s="16" t="s">
        <v>3575</v>
      </c>
      <c r="F397" s="17" t="s">
        <v>3276</v>
      </c>
      <c r="G397" s="17" t="s">
        <v>1995</v>
      </c>
      <c r="H397" s="17" t="s">
        <v>3596</v>
      </c>
      <c r="I397" s="17">
        <v>2</v>
      </c>
      <c r="J397" s="17" t="s">
        <v>42</v>
      </c>
      <c r="K397" s="17" t="s">
        <v>3598</v>
      </c>
      <c r="L397" s="17">
        <v>24</v>
      </c>
      <c r="M397" s="17" t="s">
        <v>3595</v>
      </c>
      <c r="N397" s="17" t="s">
        <v>633</v>
      </c>
      <c r="O397" s="18" t="str">
        <f t="shared" si="6"/>
        <v>if stockid="6640.tw" then begin marketid=2;catid=24; end;</v>
      </c>
      <c r="P397" s="17"/>
      <c r="Q397" s="17"/>
    </row>
    <row r="398" spans="1:17" ht="21.6" customHeight="1">
      <c r="A398" s="16">
        <v>642</v>
      </c>
      <c r="B398" s="17" t="s">
        <v>3279</v>
      </c>
      <c r="C398" s="17" t="s">
        <v>3576</v>
      </c>
      <c r="D398" s="16">
        <v>6643</v>
      </c>
      <c r="E398" s="16" t="s">
        <v>3575</v>
      </c>
      <c r="F398" s="17" t="s">
        <v>3280</v>
      </c>
      <c r="G398" s="17" t="s">
        <v>1995</v>
      </c>
      <c r="H398" s="17" t="s">
        <v>3596</v>
      </c>
      <c r="I398" s="17">
        <v>2</v>
      </c>
      <c r="J398" s="17" t="s">
        <v>42</v>
      </c>
      <c r="K398" s="17" t="s">
        <v>3598</v>
      </c>
      <c r="L398" s="17">
        <v>24</v>
      </c>
      <c r="M398" s="17" t="s">
        <v>3595</v>
      </c>
      <c r="N398" s="17" t="s">
        <v>633</v>
      </c>
      <c r="O398" s="18" t="str">
        <f t="shared" si="6"/>
        <v>if stockid="6643.tw" then begin marketid=2;catid=24; end;</v>
      </c>
      <c r="P398" s="17"/>
      <c r="Q398" s="17"/>
    </row>
    <row r="399" spans="1:17" ht="21.6" customHeight="1">
      <c r="A399" s="16">
        <v>644</v>
      </c>
      <c r="B399" s="17" t="s">
        <v>3283</v>
      </c>
      <c r="C399" s="17" t="s">
        <v>3576</v>
      </c>
      <c r="D399" s="16">
        <v>6651</v>
      </c>
      <c r="E399" s="16" t="s">
        <v>3575</v>
      </c>
      <c r="F399" s="17" t="s">
        <v>3284</v>
      </c>
      <c r="G399" s="17" t="s">
        <v>1995</v>
      </c>
      <c r="H399" s="17" t="s">
        <v>3596</v>
      </c>
      <c r="I399" s="17">
        <v>2</v>
      </c>
      <c r="J399" s="17" t="s">
        <v>42</v>
      </c>
      <c r="K399" s="17" t="s">
        <v>3598</v>
      </c>
      <c r="L399" s="17">
        <v>24</v>
      </c>
      <c r="M399" s="17" t="s">
        <v>3595</v>
      </c>
      <c r="N399" s="17" t="s">
        <v>633</v>
      </c>
      <c r="O399" s="18" t="str">
        <f t="shared" si="6"/>
        <v>if stockid="6651.tw" then begin marketid=2;catid=24; end;</v>
      </c>
      <c r="P399" s="17"/>
      <c r="Q399" s="17"/>
    </row>
    <row r="400" spans="1:17" ht="21.6" customHeight="1">
      <c r="A400" s="16">
        <v>650</v>
      </c>
      <c r="B400" s="17" t="s">
        <v>3295</v>
      </c>
      <c r="C400" s="17" t="s">
        <v>3576</v>
      </c>
      <c r="D400" s="16">
        <v>6679</v>
      </c>
      <c r="E400" s="16" t="s">
        <v>3575</v>
      </c>
      <c r="F400" s="17" t="s">
        <v>3296</v>
      </c>
      <c r="G400" s="17" t="s">
        <v>1995</v>
      </c>
      <c r="H400" s="17" t="s">
        <v>3596</v>
      </c>
      <c r="I400" s="17">
        <v>2</v>
      </c>
      <c r="J400" s="17" t="s">
        <v>42</v>
      </c>
      <c r="K400" s="17" t="s">
        <v>3598</v>
      </c>
      <c r="L400" s="17">
        <v>24</v>
      </c>
      <c r="M400" s="17" t="s">
        <v>3595</v>
      </c>
      <c r="N400" s="17" t="s">
        <v>633</v>
      </c>
      <c r="O400" s="18" t="str">
        <f t="shared" si="6"/>
        <v>if stockid="6679.tw" then begin marketid=2;catid=24; end;</v>
      </c>
      <c r="P400" s="17"/>
      <c r="Q400" s="17"/>
    </row>
    <row r="401" spans="1:17" ht="21.6" customHeight="1">
      <c r="A401" s="16">
        <v>652</v>
      </c>
      <c r="B401" s="17" t="s">
        <v>3299</v>
      </c>
      <c r="C401" s="17" t="s">
        <v>3576</v>
      </c>
      <c r="D401" s="16">
        <v>6683</v>
      </c>
      <c r="E401" s="16" t="s">
        <v>3575</v>
      </c>
      <c r="F401" s="17" t="s">
        <v>3300</v>
      </c>
      <c r="G401" s="17" t="s">
        <v>1995</v>
      </c>
      <c r="H401" s="17" t="s">
        <v>3596</v>
      </c>
      <c r="I401" s="17">
        <v>2</v>
      </c>
      <c r="J401" s="17" t="s">
        <v>42</v>
      </c>
      <c r="K401" s="17" t="s">
        <v>3598</v>
      </c>
      <c r="L401" s="17">
        <v>24</v>
      </c>
      <c r="M401" s="17" t="s">
        <v>3595</v>
      </c>
      <c r="N401" s="17" t="s">
        <v>633</v>
      </c>
      <c r="O401" s="18" t="str">
        <f t="shared" si="6"/>
        <v>if stockid="6683.tw" then begin marketid=2;catid=24; end;</v>
      </c>
      <c r="P401" s="17"/>
      <c r="Q401" s="17"/>
    </row>
    <row r="402" spans="1:17" ht="21.6" customHeight="1">
      <c r="A402" s="16">
        <v>653</v>
      </c>
      <c r="B402" s="17" t="s">
        <v>3301</v>
      </c>
      <c r="C402" s="17" t="s">
        <v>3576</v>
      </c>
      <c r="D402" s="16">
        <v>6684</v>
      </c>
      <c r="E402" s="16" t="s">
        <v>3575</v>
      </c>
      <c r="F402" s="17" t="s">
        <v>3302</v>
      </c>
      <c r="G402" s="17" t="s">
        <v>1995</v>
      </c>
      <c r="H402" s="17" t="s">
        <v>3596</v>
      </c>
      <c r="I402" s="17">
        <v>2</v>
      </c>
      <c r="J402" s="17" t="s">
        <v>42</v>
      </c>
      <c r="K402" s="17" t="s">
        <v>3598</v>
      </c>
      <c r="L402" s="17">
        <v>24</v>
      </c>
      <c r="M402" s="17" t="s">
        <v>3595</v>
      </c>
      <c r="N402" s="17" t="s">
        <v>633</v>
      </c>
      <c r="O402" s="18" t="str">
        <f t="shared" si="6"/>
        <v>if stockid="6684.tw" then begin marketid=2;catid=24; end;</v>
      </c>
      <c r="P402" s="17"/>
      <c r="Q402" s="17"/>
    </row>
    <row r="403" spans="1:17" ht="21.6" customHeight="1">
      <c r="A403" s="16">
        <v>658</v>
      </c>
      <c r="B403" s="17" t="s">
        <v>3311</v>
      </c>
      <c r="C403" s="17" t="s">
        <v>3576</v>
      </c>
      <c r="D403" s="16">
        <v>6716</v>
      </c>
      <c r="E403" s="16" t="s">
        <v>3575</v>
      </c>
      <c r="F403" s="17" t="s">
        <v>3312</v>
      </c>
      <c r="G403" s="17" t="s">
        <v>1995</v>
      </c>
      <c r="H403" s="17" t="s">
        <v>3596</v>
      </c>
      <c r="I403" s="17">
        <v>2</v>
      </c>
      <c r="J403" s="17" t="s">
        <v>42</v>
      </c>
      <c r="K403" s="17" t="s">
        <v>3598</v>
      </c>
      <c r="L403" s="17">
        <v>24</v>
      </c>
      <c r="M403" s="17" t="s">
        <v>3595</v>
      </c>
      <c r="N403" s="17" t="s">
        <v>633</v>
      </c>
      <c r="O403" s="18" t="str">
        <f t="shared" si="6"/>
        <v>if stockid="6716.tw" then begin marketid=2;catid=24; end;</v>
      </c>
      <c r="P403" s="17"/>
      <c r="Q403" s="17"/>
    </row>
    <row r="404" spans="1:17" ht="21.6" customHeight="1">
      <c r="A404" s="16">
        <v>661</v>
      </c>
      <c r="B404" s="17" t="s">
        <v>3317</v>
      </c>
      <c r="C404" s="17" t="s">
        <v>3576</v>
      </c>
      <c r="D404" s="16">
        <v>6732</v>
      </c>
      <c r="E404" s="16" t="s">
        <v>3575</v>
      </c>
      <c r="F404" s="17" t="s">
        <v>3318</v>
      </c>
      <c r="G404" s="17" t="s">
        <v>1995</v>
      </c>
      <c r="H404" s="17" t="s">
        <v>3596</v>
      </c>
      <c r="I404" s="17">
        <v>2</v>
      </c>
      <c r="J404" s="17" t="s">
        <v>42</v>
      </c>
      <c r="K404" s="17" t="s">
        <v>3598</v>
      </c>
      <c r="L404" s="17">
        <v>24</v>
      </c>
      <c r="M404" s="17" t="s">
        <v>3595</v>
      </c>
      <c r="N404" s="17" t="s">
        <v>633</v>
      </c>
      <c r="O404" s="18" t="str">
        <f t="shared" si="6"/>
        <v>if stockid="6732.tw" then begin marketid=2;catid=24; end;</v>
      </c>
      <c r="P404" s="17"/>
      <c r="Q404" s="17"/>
    </row>
    <row r="405" spans="1:17" ht="21.6" customHeight="1">
      <c r="A405" s="16">
        <v>669</v>
      </c>
      <c r="B405" s="17" t="s">
        <v>3333</v>
      </c>
      <c r="C405" s="17" t="s">
        <v>3576</v>
      </c>
      <c r="D405" s="16">
        <v>6788</v>
      </c>
      <c r="E405" s="16" t="s">
        <v>3575</v>
      </c>
      <c r="F405" s="17" t="s">
        <v>3334</v>
      </c>
      <c r="G405" s="17" t="s">
        <v>1995</v>
      </c>
      <c r="H405" s="17" t="s">
        <v>3596</v>
      </c>
      <c r="I405" s="17">
        <v>2</v>
      </c>
      <c r="J405" s="17" t="s">
        <v>42</v>
      </c>
      <c r="K405" s="17" t="s">
        <v>3598</v>
      </c>
      <c r="L405" s="17">
        <v>24</v>
      </c>
      <c r="M405" s="17" t="s">
        <v>3595</v>
      </c>
      <c r="N405" s="17" t="s">
        <v>633</v>
      </c>
      <c r="O405" s="18" t="str">
        <f t="shared" si="6"/>
        <v>if stockid="6788.tw" then begin marketid=2;catid=24; end;</v>
      </c>
      <c r="P405" s="17"/>
      <c r="Q405" s="17"/>
    </row>
    <row r="406" spans="1:17" ht="21.6" customHeight="1">
      <c r="A406" s="16">
        <v>672</v>
      </c>
      <c r="B406" s="17" t="s">
        <v>3339</v>
      </c>
      <c r="C406" s="17" t="s">
        <v>3576</v>
      </c>
      <c r="D406" s="16">
        <v>7556</v>
      </c>
      <c r="E406" s="16" t="s">
        <v>3575</v>
      </c>
      <c r="F406" s="17" t="s">
        <v>3340</v>
      </c>
      <c r="G406" s="17" t="s">
        <v>1995</v>
      </c>
      <c r="H406" s="17" t="s">
        <v>3596</v>
      </c>
      <c r="I406" s="17">
        <v>2</v>
      </c>
      <c r="J406" s="17" t="s">
        <v>42</v>
      </c>
      <c r="K406" s="17" t="s">
        <v>3598</v>
      </c>
      <c r="L406" s="17">
        <v>24</v>
      </c>
      <c r="M406" s="17" t="s">
        <v>3595</v>
      </c>
      <c r="N406" s="17" t="s">
        <v>633</v>
      </c>
      <c r="O406" s="18" t="str">
        <f t="shared" si="6"/>
        <v>if stockid="7556.tw" then begin marketid=2;catid=24; end;</v>
      </c>
      <c r="P406" s="17"/>
      <c r="Q406" s="17"/>
    </row>
    <row r="407" spans="1:17" ht="21.6" customHeight="1">
      <c r="A407" s="16">
        <v>673</v>
      </c>
      <c r="B407" s="17" t="s">
        <v>3341</v>
      </c>
      <c r="C407" s="17" t="s">
        <v>3576</v>
      </c>
      <c r="D407" s="16">
        <v>8024</v>
      </c>
      <c r="E407" s="16" t="s">
        <v>3575</v>
      </c>
      <c r="F407" s="17" t="s">
        <v>3342</v>
      </c>
      <c r="G407" s="17" t="s">
        <v>1995</v>
      </c>
      <c r="H407" s="17" t="s">
        <v>3596</v>
      </c>
      <c r="I407" s="17">
        <v>2</v>
      </c>
      <c r="J407" s="17" t="s">
        <v>42</v>
      </c>
      <c r="K407" s="17" t="s">
        <v>3598</v>
      </c>
      <c r="L407" s="17">
        <v>24</v>
      </c>
      <c r="M407" s="17" t="s">
        <v>3595</v>
      </c>
      <c r="N407" s="17" t="s">
        <v>633</v>
      </c>
      <c r="O407" s="18" t="str">
        <f t="shared" si="6"/>
        <v>if stockid="8024.tw" then begin marketid=2;catid=24; end;</v>
      </c>
      <c r="P407" s="17"/>
      <c r="Q407" s="17"/>
    </row>
    <row r="408" spans="1:17" ht="21.6" customHeight="1">
      <c r="A408" s="16">
        <v>678</v>
      </c>
      <c r="B408" s="17" t="s">
        <v>3351</v>
      </c>
      <c r="C408" s="17" t="s">
        <v>3576</v>
      </c>
      <c r="D408" s="16">
        <v>8040</v>
      </c>
      <c r="E408" s="16" t="s">
        <v>3575</v>
      </c>
      <c r="F408" s="17" t="s">
        <v>3352</v>
      </c>
      <c r="G408" s="17" t="s">
        <v>1995</v>
      </c>
      <c r="H408" s="17" t="s">
        <v>3596</v>
      </c>
      <c r="I408" s="17">
        <v>2</v>
      </c>
      <c r="J408" s="17" t="s">
        <v>42</v>
      </c>
      <c r="K408" s="17" t="s">
        <v>3598</v>
      </c>
      <c r="L408" s="17">
        <v>24</v>
      </c>
      <c r="M408" s="17" t="s">
        <v>3595</v>
      </c>
      <c r="N408" s="17" t="s">
        <v>633</v>
      </c>
      <c r="O408" s="18" t="str">
        <f t="shared" si="6"/>
        <v>if stockid="8040.tw" then begin marketid=2;catid=24; end;</v>
      </c>
      <c r="P408" s="17"/>
      <c r="Q408" s="17"/>
    </row>
    <row r="409" spans="1:17" ht="21.6" customHeight="1">
      <c r="A409" s="16">
        <v>686</v>
      </c>
      <c r="B409" s="17" t="s">
        <v>3367</v>
      </c>
      <c r="C409" s="17" t="s">
        <v>3576</v>
      </c>
      <c r="D409" s="16">
        <v>8054</v>
      </c>
      <c r="E409" s="16" t="s">
        <v>3575</v>
      </c>
      <c r="F409" s="17" t="s">
        <v>3368</v>
      </c>
      <c r="G409" s="17" t="s">
        <v>1995</v>
      </c>
      <c r="H409" s="17" t="s">
        <v>3596</v>
      </c>
      <c r="I409" s="17">
        <v>2</v>
      </c>
      <c r="J409" s="17" t="s">
        <v>42</v>
      </c>
      <c r="K409" s="17" t="s">
        <v>3598</v>
      </c>
      <c r="L409" s="17">
        <v>24</v>
      </c>
      <c r="M409" s="17" t="s">
        <v>3595</v>
      </c>
      <c r="N409" s="17" t="s">
        <v>633</v>
      </c>
      <c r="O409" s="18" t="str">
        <f t="shared" si="6"/>
        <v>if stockid="8054.tw" then begin marketid=2;catid=24; end;</v>
      </c>
      <c r="P409" s="17"/>
      <c r="Q409" s="17"/>
    </row>
    <row r="410" spans="1:17" ht="21.6" customHeight="1">
      <c r="A410" s="16">
        <v>701</v>
      </c>
      <c r="B410" s="17" t="s">
        <v>3397</v>
      </c>
      <c r="C410" s="17" t="s">
        <v>3576</v>
      </c>
      <c r="D410" s="16">
        <v>8086</v>
      </c>
      <c r="E410" s="16" t="s">
        <v>3575</v>
      </c>
      <c r="F410" s="17" t="s">
        <v>3398</v>
      </c>
      <c r="G410" s="17" t="s">
        <v>1995</v>
      </c>
      <c r="H410" s="17" t="s">
        <v>3596</v>
      </c>
      <c r="I410" s="17">
        <v>2</v>
      </c>
      <c r="J410" s="17" t="s">
        <v>42</v>
      </c>
      <c r="K410" s="17" t="s">
        <v>3598</v>
      </c>
      <c r="L410" s="17">
        <v>24</v>
      </c>
      <c r="M410" s="17" t="s">
        <v>3595</v>
      </c>
      <c r="N410" s="17" t="s">
        <v>633</v>
      </c>
      <c r="O410" s="18" t="str">
        <f t="shared" si="6"/>
        <v>if stockid="8086.tw" then begin marketid=2;catid=24; end;</v>
      </c>
      <c r="P410" s="17"/>
      <c r="Q410" s="17"/>
    </row>
    <row r="411" spans="1:17" ht="21.6" customHeight="1">
      <c r="A411" s="16">
        <v>703</v>
      </c>
      <c r="B411" s="17" t="s">
        <v>3401</v>
      </c>
      <c r="C411" s="17" t="s">
        <v>3576</v>
      </c>
      <c r="D411" s="16">
        <v>8088</v>
      </c>
      <c r="E411" s="16" t="s">
        <v>3575</v>
      </c>
      <c r="F411" s="17" t="s">
        <v>3402</v>
      </c>
      <c r="G411" s="17" t="s">
        <v>1995</v>
      </c>
      <c r="H411" s="17" t="s">
        <v>3596</v>
      </c>
      <c r="I411" s="17">
        <v>2</v>
      </c>
      <c r="J411" s="17" t="s">
        <v>42</v>
      </c>
      <c r="K411" s="17" t="s">
        <v>3598</v>
      </c>
      <c r="L411" s="17">
        <v>24</v>
      </c>
      <c r="M411" s="17" t="s">
        <v>3595</v>
      </c>
      <c r="N411" s="17" t="s">
        <v>633</v>
      </c>
      <c r="O411" s="18" t="str">
        <f t="shared" si="6"/>
        <v>if stockid="8088.tw" then begin marketid=2;catid=24; end;</v>
      </c>
      <c r="P411" s="17"/>
      <c r="Q411" s="17"/>
    </row>
    <row r="412" spans="1:17" ht="21.6" customHeight="1">
      <c r="A412" s="16">
        <v>724</v>
      </c>
      <c r="B412" s="17" t="s">
        <v>3443</v>
      </c>
      <c r="C412" s="17" t="s">
        <v>3576</v>
      </c>
      <c r="D412" s="16">
        <v>8277</v>
      </c>
      <c r="E412" s="16" t="s">
        <v>3575</v>
      </c>
      <c r="F412" s="17" t="s">
        <v>3444</v>
      </c>
      <c r="G412" s="17" t="s">
        <v>1995</v>
      </c>
      <c r="H412" s="17" t="s">
        <v>3596</v>
      </c>
      <c r="I412" s="17">
        <v>2</v>
      </c>
      <c r="J412" s="17" t="s">
        <v>42</v>
      </c>
      <c r="K412" s="17" t="s">
        <v>3598</v>
      </c>
      <c r="L412" s="17">
        <v>24</v>
      </c>
      <c r="M412" s="17" t="s">
        <v>3595</v>
      </c>
      <c r="N412" s="17" t="s">
        <v>633</v>
      </c>
      <c r="O412" s="18" t="str">
        <f t="shared" si="6"/>
        <v>if stockid="8277.tw" then begin marketid=2;catid=24; end;</v>
      </c>
      <c r="P412" s="17"/>
      <c r="Q412" s="17"/>
    </row>
    <row r="413" spans="1:17" ht="21.6" customHeight="1">
      <c r="A413" s="16">
        <v>729</v>
      </c>
      <c r="B413" s="17" t="s">
        <v>3453</v>
      </c>
      <c r="C413" s="17" t="s">
        <v>3576</v>
      </c>
      <c r="D413" s="16">
        <v>8299</v>
      </c>
      <c r="E413" s="16" t="s">
        <v>3575</v>
      </c>
      <c r="F413" s="17" t="s">
        <v>3454</v>
      </c>
      <c r="G413" s="17" t="s">
        <v>1995</v>
      </c>
      <c r="H413" s="17" t="s">
        <v>3596</v>
      </c>
      <c r="I413" s="17">
        <v>2</v>
      </c>
      <c r="J413" s="17" t="s">
        <v>42</v>
      </c>
      <c r="K413" s="17" t="s">
        <v>3598</v>
      </c>
      <c r="L413" s="17">
        <v>24</v>
      </c>
      <c r="M413" s="17" t="s">
        <v>3595</v>
      </c>
      <c r="N413" s="17" t="s">
        <v>633</v>
      </c>
      <c r="O413" s="18" t="str">
        <f t="shared" si="6"/>
        <v>if stockid="8299.tw" then begin marketid=2;catid=24; end;</v>
      </c>
      <c r="P413" s="17"/>
      <c r="Q413" s="17"/>
    </row>
    <row r="414" spans="1:17" ht="21.6" customHeight="1">
      <c r="A414" s="16">
        <v>8</v>
      </c>
      <c r="B414" s="17" t="s">
        <v>2009</v>
      </c>
      <c r="C414" s="17" t="s">
        <v>3576</v>
      </c>
      <c r="D414" s="16">
        <v>1569</v>
      </c>
      <c r="E414" s="16" t="s">
        <v>3575</v>
      </c>
      <c r="F414" s="17" t="s">
        <v>2010</v>
      </c>
      <c r="G414" s="17" t="s">
        <v>1995</v>
      </c>
      <c r="H414" s="17" t="s">
        <v>3596</v>
      </c>
      <c r="I414" s="17">
        <v>2</v>
      </c>
      <c r="J414" s="17" t="s">
        <v>42</v>
      </c>
      <c r="K414" s="17" t="s">
        <v>3598</v>
      </c>
      <c r="L414" s="17">
        <v>25</v>
      </c>
      <c r="M414" s="17" t="s">
        <v>3595</v>
      </c>
      <c r="N414" s="17" t="s">
        <v>630</v>
      </c>
      <c r="O414" s="18" t="str">
        <f t="shared" si="6"/>
        <v>if stockid="1569.tw" then begin marketid=2;catid=25; end;</v>
      </c>
      <c r="P414" s="17"/>
      <c r="Q414" s="17"/>
    </row>
    <row r="415" spans="1:17" ht="21.6" customHeight="1">
      <c r="A415" s="16">
        <v>65</v>
      </c>
      <c r="B415" s="17" t="s">
        <v>2124</v>
      </c>
      <c r="C415" s="17" t="s">
        <v>3576</v>
      </c>
      <c r="D415" s="16">
        <v>3071</v>
      </c>
      <c r="E415" s="16" t="s">
        <v>3575</v>
      </c>
      <c r="F415" s="17" t="s">
        <v>2125</v>
      </c>
      <c r="G415" s="17" t="s">
        <v>1995</v>
      </c>
      <c r="H415" s="17" t="s">
        <v>3596</v>
      </c>
      <c r="I415" s="17">
        <v>2</v>
      </c>
      <c r="J415" s="17" t="s">
        <v>42</v>
      </c>
      <c r="K415" s="17" t="s">
        <v>3598</v>
      </c>
      <c r="L415" s="17">
        <v>25</v>
      </c>
      <c r="M415" s="17" t="s">
        <v>3595</v>
      </c>
      <c r="N415" s="17" t="s">
        <v>630</v>
      </c>
      <c r="O415" s="18" t="str">
        <f t="shared" si="6"/>
        <v>if stockid="3071.tw" then begin marketid=2;catid=25; end;</v>
      </c>
      <c r="P415" s="17"/>
      <c r="Q415" s="17"/>
    </row>
    <row r="416" spans="1:17" ht="21.6" customHeight="1">
      <c r="A416" s="16">
        <v>72</v>
      </c>
      <c r="B416" s="17" t="s">
        <v>2139</v>
      </c>
      <c r="C416" s="17" t="s">
        <v>3576</v>
      </c>
      <c r="D416" s="16">
        <v>3088</v>
      </c>
      <c r="E416" s="16" t="s">
        <v>3575</v>
      </c>
      <c r="F416" s="17" t="s">
        <v>2140</v>
      </c>
      <c r="G416" s="17" t="s">
        <v>1995</v>
      </c>
      <c r="H416" s="17" t="s">
        <v>3596</v>
      </c>
      <c r="I416" s="17">
        <v>2</v>
      </c>
      <c r="J416" s="17" t="s">
        <v>42</v>
      </c>
      <c r="K416" s="17" t="s">
        <v>3598</v>
      </c>
      <c r="L416" s="17">
        <v>25</v>
      </c>
      <c r="M416" s="17" t="s">
        <v>3595</v>
      </c>
      <c r="N416" s="17" t="s">
        <v>630</v>
      </c>
      <c r="O416" s="18" t="str">
        <f t="shared" si="6"/>
        <v>if stockid="3088.tw" then begin marketid=2;catid=25; end;</v>
      </c>
      <c r="P416" s="17"/>
      <c r="Q416" s="17"/>
    </row>
    <row r="417" spans="1:17" ht="21.6" customHeight="1">
      <c r="A417" s="16">
        <v>99</v>
      </c>
      <c r="B417" s="17" t="s">
        <v>2193</v>
      </c>
      <c r="C417" s="17" t="s">
        <v>3576</v>
      </c>
      <c r="D417" s="16">
        <v>3211</v>
      </c>
      <c r="E417" s="16" t="s">
        <v>3575</v>
      </c>
      <c r="F417" s="17" t="s">
        <v>2194</v>
      </c>
      <c r="G417" s="17" t="s">
        <v>1995</v>
      </c>
      <c r="H417" s="17" t="s">
        <v>3596</v>
      </c>
      <c r="I417" s="17">
        <v>2</v>
      </c>
      <c r="J417" s="17" t="s">
        <v>42</v>
      </c>
      <c r="K417" s="17" t="s">
        <v>3598</v>
      </c>
      <c r="L417" s="17">
        <v>25</v>
      </c>
      <c r="M417" s="17" t="s">
        <v>3595</v>
      </c>
      <c r="N417" s="17" t="s">
        <v>630</v>
      </c>
      <c r="O417" s="18" t="str">
        <f t="shared" si="6"/>
        <v>if stockid="3211.tw" then begin marketid=2;catid=25; end;</v>
      </c>
      <c r="P417" s="17"/>
      <c r="Q417" s="17"/>
    </row>
    <row r="418" spans="1:17" ht="21.6" customHeight="1">
      <c r="A418" s="16">
        <v>100</v>
      </c>
      <c r="B418" s="17" t="s">
        <v>2195</v>
      </c>
      <c r="C418" s="17" t="s">
        <v>3576</v>
      </c>
      <c r="D418" s="16">
        <v>3213</v>
      </c>
      <c r="E418" s="16" t="s">
        <v>3575</v>
      </c>
      <c r="F418" s="17" t="s">
        <v>2196</v>
      </c>
      <c r="G418" s="17" t="s">
        <v>1995</v>
      </c>
      <c r="H418" s="17" t="s">
        <v>3596</v>
      </c>
      <c r="I418" s="17">
        <v>2</v>
      </c>
      <c r="J418" s="17" t="s">
        <v>42</v>
      </c>
      <c r="K418" s="17" t="s">
        <v>3598</v>
      </c>
      <c r="L418" s="17">
        <v>25</v>
      </c>
      <c r="M418" s="17" t="s">
        <v>3595</v>
      </c>
      <c r="N418" s="17" t="s">
        <v>630</v>
      </c>
      <c r="O418" s="18" t="str">
        <f t="shared" si="6"/>
        <v>if stockid="3213.tw" then begin marketid=2;catid=25; end;</v>
      </c>
      <c r="P418" s="17"/>
      <c r="Q418" s="17"/>
    </row>
    <row r="419" spans="1:17" ht="21.6" customHeight="1">
      <c r="A419" s="16">
        <v>119</v>
      </c>
      <c r="B419" s="17" t="s">
        <v>2233</v>
      </c>
      <c r="C419" s="17" t="s">
        <v>3576</v>
      </c>
      <c r="D419" s="16">
        <v>3272</v>
      </c>
      <c r="E419" s="16" t="s">
        <v>3575</v>
      </c>
      <c r="F419" s="17" t="s">
        <v>2234</v>
      </c>
      <c r="G419" s="17" t="s">
        <v>1995</v>
      </c>
      <c r="H419" s="17" t="s">
        <v>3596</v>
      </c>
      <c r="I419" s="17">
        <v>2</v>
      </c>
      <c r="J419" s="17" t="s">
        <v>42</v>
      </c>
      <c r="K419" s="17" t="s">
        <v>3598</v>
      </c>
      <c r="L419" s="17">
        <v>25</v>
      </c>
      <c r="M419" s="17" t="s">
        <v>3595</v>
      </c>
      <c r="N419" s="17" t="s">
        <v>630</v>
      </c>
      <c r="O419" s="18" t="str">
        <f t="shared" si="6"/>
        <v>if stockid="3272.tw" then begin marketid=2;catid=25; end;</v>
      </c>
      <c r="P419" s="17"/>
      <c r="Q419" s="17"/>
    </row>
    <row r="420" spans="1:17" ht="21.6" customHeight="1">
      <c r="A420" s="16">
        <v>123</v>
      </c>
      <c r="B420" s="17" t="s">
        <v>2241</v>
      </c>
      <c r="C420" s="17" t="s">
        <v>3576</v>
      </c>
      <c r="D420" s="16">
        <v>3287</v>
      </c>
      <c r="E420" s="16" t="s">
        <v>3575</v>
      </c>
      <c r="F420" s="17" t="s">
        <v>2242</v>
      </c>
      <c r="G420" s="17" t="s">
        <v>1995</v>
      </c>
      <c r="H420" s="17" t="s">
        <v>3596</v>
      </c>
      <c r="I420" s="17">
        <v>2</v>
      </c>
      <c r="J420" s="17" t="s">
        <v>42</v>
      </c>
      <c r="K420" s="17" t="s">
        <v>3598</v>
      </c>
      <c r="L420" s="17">
        <v>25</v>
      </c>
      <c r="M420" s="17" t="s">
        <v>3595</v>
      </c>
      <c r="N420" s="17" t="s">
        <v>630</v>
      </c>
      <c r="O420" s="18" t="str">
        <f t="shared" si="6"/>
        <v>if stockid="3287.tw" then begin marketid=2;catid=25; end;</v>
      </c>
      <c r="P420" s="17"/>
      <c r="Q420" s="17"/>
    </row>
    <row r="421" spans="1:17" ht="21.6" customHeight="1">
      <c r="A421" s="16">
        <v>136</v>
      </c>
      <c r="B421" s="17" t="s">
        <v>2267</v>
      </c>
      <c r="C421" s="17" t="s">
        <v>3576</v>
      </c>
      <c r="D421" s="16">
        <v>3323</v>
      </c>
      <c r="E421" s="16" t="s">
        <v>3575</v>
      </c>
      <c r="F421" s="17" t="s">
        <v>2268</v>
      </c>
      <c r="G421" s="17" t="s">
        <v>1995</v>
      </c>
      <c r="H421" s="17" t="s">
        <v>3596</v>
      </c>
      <c r="I421" s="17">
        <v>2</v>
      </c>
      <c r="J421" s="17" t="s">
        <v>42</v>
      </c>
      <c r="K421" s="17" t="s">
        <v>3598</v>
      </c>
      <c r="L421" s="17">
        <v>25</v>
      </c>
      <c r="M421" s="17" t="s">
        <v>3595</v>
      </c>
      <c r="N421" s="17" t="s">
        <v>630</v>
      </c>
      <c r="O421" s="18" t="str">
        <f t="shared" si="6"/>
        <v>if stockid="3323.tw" then begin marketid=2;catid=25; end;</v>
      </c>
      <c r="P421" s="17"/>
      <c r="Q421" s="17"/>
    </row>
    <row r="422" spans="1:17" ht="21.6" customHeight="1">
      <c r="A422" s="16">
        <v>138</v>
      </c>
      <c r="B422" s="17" t="s">
        <v>2271</v>
      </c>
      <c r="C422" s="17" t="s">
        <v>3576</v>
      </c>
      <c r="D422" s="16">
        <v>3325</v>
      </c>
      <c r="E422" s="16" t="s">
        <v>3575</v>
      </c>
      <c r="F422" s="17" t="s">
        <v>2272</v>
      </c>
      <c r="G422" s="17" t="s">
        <v>1995</v>
      </c>
      <c r="H422" s="17" t="s">
        <v>3596</v>
      </c>
      <c r="I422" s="17">
        <v>2</v>
      </c>
      <c r="J422" s="17" t="s">
        <v>42</v>
      </c>
      <c r="K422" s="17" t="s">
        <v>3598</v>
      </c>
      <c r="L422" s="17">
        <v>25</v>
      </c>
      <c r="M422" s="17" t="s">
        <v>3595</v>
      </c>
      <c r="N422" s="17" t="s">
        <v>630</v>
      </c>
      <c r="O422" s="18" t="str">
        <f t="shared" si="6"/>
        <v>if stockid="3325.tw" then begin marketid=2;catid=25; end;</v>
      </c>
      <c r="P422" s="17"/>
      <c r="Q422" s="17"/>
    </row>
    <row r="423" spans="1:17" ht="21.6" customHeight="1">
      <c r="A423" s="16">
        <v>161</v>
      </c>
      <c r="B423" s="17" t="s">
        <v>2317</v>
      </c>
      <c r="C423" s="17" t="s">
        <v>3576</v>
      </c>
      <c r="D423" s="16">
        <v>3479</v>
      </c>
      <c r="E423" s="16" t="s">
        <v>3575</v>
      </c>
      <c r="F423" s="17" t="s">
        <v>2318</v>
      </c>
      <c r="G423" s="17" t="s">
        <v>1995</v>
      </c>
      <c r="H423" s="17" t="s">
        <v>3596</v>
      </c>
      <c r="I423" s="17">
        <v>2</v>
      </c>
      <c r="J423" s="17" t="s">
        <v>42</v>
      </c>
      <c r="K423" s="17" t="s">
        <v>3598</v>
      </c>
      <c r="L423" s="17">
        <v>25</v>
      </c>
      <c r="M423" s="17" t="s">
        <v>3595</v>
      </c>
      <c r="N423" s="17" t="s">
        <v>630</v>
      </c>
      <c r="O423" s="18" t="str">
        <f t="shared" si="6"/>
        <v>if stockid="3479.tw" then begin marketid=2;catid=25; end;</v>
      </c>
      <c r="P423" s="17"/>
      <c r="Q423" s="17"/>
    </row>
    <row r="424" spans="1:17" ht="21.6" customHeight="1">
      <c r="A424" s="16">
        <v>162</v>
      </c>
      <c r="B424" s="17" t="s">
        <v>2319</v>
      </c>
      <c r="C424" s="17" t="s">
        <v>3576</v>
      </c>
      <c r="D424" s="16">
        <v>3483</v>
      </c>
      <c r="E424" s="16" t="s">
        <v>3575</v>
      </c>
      <c r="F424" s="17" t="s">
        <v>2320</v>
      </c>
      <c r="G424" s="17" t="s">
        <v>1995</v>
      </c>
      <c r="H424" s="17" t="s">
        <v>3596</v>
      </c>
      <c r="I424" s="17">
        <v>2</v>
      </c>
      <c r="J424" s="17" t="s">
        <v>42</v>
      </c>
      <c r="K424" s="17" t="s">
        <v>3598</v>
      </c>
      <c r="L424" s="17">
        <v>25</v>
      </c>
      <c r="M424" s="17" t="s">
        <v>3595</v>
      </c>
      <c r="N424" s="17" t="s">
        <v>630</v>
      </c>
      <c r="O424" s="18" t="str">
        <f t="shared" si="6"/>
        <v>if stockid="3483.tw" then begin marketid=2;catid=25; end;</v>
      </c>
      <c r="P424" s="17"/>
      <c r="Q424" s="17"/>
    </row>
    <row r="425" spans="1:17" ht="21.6" customHeight="1">
      <c r="A425" s="16">
        <v>175</v>
      </c>
      <c r="B425" s="17" t="s">
        <v>2345</v>
      </c>
      <c r="C425" s="17" t="s">
        <v>3576</v>
      </c>
      <c r="D425" s="16">
        <v>3521</v>
      </c>
      <c r="E425" s="16" t="s">
        <v>3575</v>
      </c>
      <c r="F425" s="17" t="s">
        <v>2346</v>
      </c>
      <c r="G425" s="17" t="s">
        <v>1995</v>
      </c>
      <c r="H425" s="17" t="s">
        <v>3596</v>
      </c>
      <c r="I425" s="17">
        <v>2</v>
      </c>
      <c r="J425" s="17" t="s">
        <v>42</v>
      </c>
      <c r="K425" s="17" t="s">
        <v>3598</v>
      </c>
      <c r="L425" s="17">
        <v>25</v>
      </c>
      <c r="M425" s="17" t="s">
        <v>3595</v>
      </c>
      <c r="N425" s="17" t="s">
        <v>630</v>
      </c>
      <c r="O425" s="18" t="str">
        <f t="shared" si="6"/>
        <v>if stockid="3521.tw" then begin marketid=2;catid=25; end;</v>
      </c>
      <c r="P425" s="17"/>
      <c r="Q425" s="17"/>
    </row>
    <row r="426" spans="1:17" ht="21.6" customHeight="1">
      <c r="A426" s="16">
        <v>183</v>
      </c>
      <c r="B426" s="17" t="s">
        <v>2361</v>
      </c>
      <c r="C426" s="17" t="s">
        <v>3576</v>
      </c>
      <c r="D426" s="16">
        <v>3540</v>
      </c>
      <c r="E426" s="16" t="s">
        <v>3575</v>
      </c>
      <c r="F426" s="17" t="s">
        <v>2362</v>
      </c>
      <c r="G426" s="17" t="s">
        <v>1995</v>
      </c>
      <c r="H426" s="17" t="s">
        <v>3596</v>
      </c>
      <c r="I426" s="17">
        <v>2</v>
      </c>
      <c r="J426" s="17" t="s">
        <v>42</v>
      </c>
      <c r="K426" s="17" t="s">
        <v>3598</v>
      </c>
      <c r="L426" s="17">
        <v>25</v>
      </c>
      <c r="M426" s="17" t="s">
        <v>3595</v>
      </c>
      <c r="N426" s="17" t="s">
        <v>630</v>
      </c>
      <c r="O426" s="18" t="str">
        <f t="shared" si="6"/>
        <v>if stockid="3540.tw" then begin marketid=2;catid=25; end;</v>
      </c>
      <c r="P426" s="17"/>
      <c r="Q426" s="17"/>
    </row>
    <row r="427" spans="1:17" ht="21.6" customHeight="1">
      <c r="A427" s="16">
        <v>195</v>
      </c>
      <c r="B427" s="17" t="s">
        <v>2385</v>
      </c>
      <c r="C427" s="17" t="s">
        <v>3576</v>
      </c>
      <c r="D427" s="16">
        <v>3577</v>
      </c>
      <c r="E427" s="16" t="s">
        <v>3575</v>
      </c>
      <c r="F427" s="17" t="s">
        <v>2386</v>
      </c>
      <c r="G427" s="17" t="s">
        <v>1995</v>
      </c>
      <c r="H427" s="17" t="s">
        <v>3596</v>
      </c>
      <c r="I427" s="17">
        <v>2</v>
      </c>
      <c r="J427" s="17" t="s">
        <v>42</v>
      </c>
      <c r="K427" s="17" t="s">
        <v>3598</v>
      </c>
      <c r="L427" s="17">
        <v>25</v>
      </c>
      <c r="M427" s="17" t="s">
        <v>3595</v>
      </c>
      <c r="N427" s="17" t="s">
        <v>630</v>
      </c>
      <c r="O427" s="18" t="str">
        <f t="shared" si="6"/>
        <v>if stockid="3577.tw" then begin marketid=2;catid=25; end;</v>
      </c>
      <c r="P427" s="17"/>
      <c r="Q427" s="17"/>
    </row>
    <row r="428" spans="1:17" ht="21.6" customHeight="1">
      <c r="A428" s="16">
        <v>199</v>
      </c>
      <c r="B428" s="17" t="s">
        <v>2393</v>
      </c>
      <c r="C428" s="17" t="s">
        <v>3576</v>
      </c>
      <c r="D428" s="16">
        <v>3594</v>
      </c>
      <c r="E428" s="16" t="s">
        <v>3575</v>
      </c>
      <c r="F428" s="17" t="s">
        <v>2394</v>
      </c>
      <c r="G428" s="17" t="s">
        <v>1995</v>
      </c>
      <c r="H428" s="17" t="s">
        <v>3596</v>
      </c>
      <c r="I428" s="17">
        <v>2</v>
      </c>
      <c r="J428" s="17" t="s">
        <v>42</v>
      </c>
      <c r="K428" s="17" t="s">
        <v>3598</v>
      </c>
      <c r="L428" s="17">
        <v>25</v>
      </c>
      <c r="M428" s="17" t="s">
        <v>3595</v>
      </c>
      <c r="N428" s="17" t="s">
        <v>630</v>
      </c>
      <c r="O428" s="18" t="str">
        <f t="shared" si="6"/>
        <v>if stockid="3594.tw" then begin marketid=2;catid=25; end;</v>
      </c>
      <c r="P428" s="17"/>
      <c r="Q428" s="17"/>
    </row>
    <row r="429" spans="1:17" ht="21.6" customHeight="1">
      <c r="A429" s="16">
        <v>202</v>
      </c>
      <c r="B429" s="17" t="s">
        <v>2399</v>
      </c>
      <c r="C429" s="17" t="s">
        <v>3576</v>
      </c>
      <c r="D429" s="16">
        <v>3611</v>
      </c>
      <c r="E429" s="16" t="s">
        <v>3575</v>
      </c>
      <c r="F429" s="17" t="s">
        <v>2400</v>
      </c>
      <c r="G429" s="17" t="s">
        <v>1995</v>
      </c>
      <c r="H429" s="17" t="s">
        <v>3596</v>
      </c>
      <c r="I429" s="17">
        <v>2</v>
      </c>
      <c r="J429" s="17" t="s">
        <v>42</v>
      </c>
      <c r="K429" s="17" t="s">
        <v>3598</v>
      </c>
      <c r="L429" s="17">
        <v>25</v>
      </c>
      <c r="M429" s="17" t="s">
        <v>3595</v>
      </c>
      <c r="N429" s="17" t="s">
        <v>630</v>
      </c>
      <c r="O429" s="18" t="str">
        <f t="shared" si="6"/>
        <v>if stockid="3611.tw" then begin marketid=2;catid=25; end;</v>
      </c>
      <c r="P429" s="17"/>
      <c r="Q429" s="17"/>
    </row>
    <row r="430" spans="1:17" ht="21.6" customHeight="1">
      <c r="A430" s="16">
        <v>206</v>
      </c>
      <c r="B430" s="17" t="s">
        <v>2407</v>
      </c>
      <c r="C430" s="17" t="s">
        <v>3576</v>
      </c>
      <c r="D430" s="16">
        <v>3625</v>
      </c>
      <c r="E430" s="16" t="s">
        <v>3575</v>
      </c>
      <c r="F430" s="17" t="s">
        <v>2408</v>
      </c>
      <c r="G430" s="17" t="s">
        <v>1995</v>
      </c>
      <c r="H430" s="17" t="s">
        <v>3596</v>
      </c>
      <c r="I430" s="17">
        <v>2</v>
      </c>
      <c r="J430" s="17" t="s">
        <v>42</v>
      </c>
      <c r="K430" s="17" t="s">
        <v>3598</v>
      </c>
      <c r="L430" s="17">
        <v>25</v>
      </c>
      <c r="M430" s="17" t="s">
        <v>3595</v>
      </c>
      <c r="N430" s="17" t="s">
        <v>630</v>
      </c>
      <c r="O430" s="18" t="str">
        <f t="shared" si="6"/>
        <v>if stockid="3625.tw" then begin marketid=2;catid=25; end;</v>
      </c>
      <c r="P430" s="17"/>
      <c r="Q430" s="17"/>
    </row>
    <row r="431" spans="1:17" ht="21.6" customHeight="1">
      <c r="A431" s="16">
        <v>214</v>
      </c>
      <c r="B431" s="17" t="s">
        <v>2423</v>
      </c>
      <c r="C431" s="17" t="s">
        <v>3576</v>
      </c>
      <c r="D431" s="16">
        <v>3652</v>
      </c>
      <c r="E431" s="16" t="s">
        <v>3575</v>
      </c>
      <c r="F431" s="17" t="s">
        <v>2424</v>
      </c>
      <c r="G431" s="17" t="s">
        <v>1995</v>
      </c>
      <c r="H431" s="17" t="s">
        <v>3596</v>
      </c>
      <c r="I431" s="17">
        <v>2</v>
      </c>
      <c r="J431" s="17" t="s">
        <v>42</v>
      </c>
      <c r="K431" s="17" t="s">
        <v>3598</v>
      </c>
      <c r="L431" s="17">
        <v>25</v>
      </c>
      <c r="M431" s="17" t="s">
        <v>3595</v>
      </c>
      <c r="N431" s="17" t="s">
        <v>630</v>
      </c>
      <c r="O431" s="18" t="str">
        <f t="shared" si="6"/>
        <v>if stockid="3652.tw" then begin marketid=2;catid=25; end;</v>
      </c>
      <c r="P431" s="17"/>
      <c r="Q431" s="17"/>
    </row>
    <row r="432" spans="1:17" ht="21.6" customHeight="1">
      <c r="A432" s="16">
        <v>226</v>
      </c>
      <c r="B432" s="17" t="s">
        <v>2447</v>
      </c>
      <c r="C432" s="17" t="s">
        <v>3576</v>
      </c>
      <c r="D432" s="16">
        <v>3693</v>
      </c>
      <c r="E432" s="16" t="s">
        <v>3575</v>
      </c>
      <c r="F432" s="17" t="s">
        <v>2448</v>
      </c>
      <c r="G432" s="17" t="s">
        <v>1995</v>
      </c>
      <c r="H432" s="17" t="s">
        <v>3596</v>
      </c>
      <c r="I432" s="17">
        <v>2</v>
      </c>
      <c r="J432" s="17" t="s">
        <v>42</v>
      </c>
      <c r="K432" s="17" t="s">
        <v>3598</v>
      </c>
      <c r="L432" s="17">
        <v>25</v>
      </c>
      <c r="M432" s="17" t="s">
        <v>3595</v>
      </c>
      <c r="N432" s="17" t="s">
        <v>630</v>
      </c>
      <c r="O432" s="18" t="str">
        <f t="shared" si="6"/>
        <v>if stockid="3693.tw" then begin marketid=2;catid=25; end;</v>
      </c>
      <c r="P432" s="17"/>
      <c r="Q432" s="17"/>
    </row>
    <row r="433" spans="1:17" ht="21.6" customHeight="1">
      <c r="A433" s="16">
        <v>228</v>
      </c>
      <c r="B433" s="17" t="s">
        <v>2451</v>
      </c>
      <c r="C433" s="17" t="s">
        <v>3576</v>
      </c>
      <c r="D433" s="16">
        <v>3709</v>
      </c>
      <c r="E433" s="16" t="s">
        <v>3575</v>
      </c>
      <c r="F433" s="17" t="s">
        <v>2452</v>
      </c>
      <c r="G433" s="17" t="s">
        <v>1995</v>
      </c>
      <c r="H433" s="17" t="s">
        <v>3596</v>
      </c>
      <c r="I433" s="17">
        <v>2</v>
      </c>
      <c r="J433" s="17" t="s">
        <v>42</v>
      </c>
      <c r="K433" s="17" t="s">
        <v>3598</v>
      </c>
      <c r="L433" s="17">
        <v>25</v>
      </c>
      <c r="M433" s="17" t="s">
        <v>3595</v>
      </c>
      <c r="N433" s="17" t="s">
        <v>630</v>
      </c>
      <c r="O433" s="18" t="str">
        <f t="shared" si="6"/>
        <v>if stockid="3709.tw" then begin marketid=2;catid=25; end;</v>
      </c>
      <c r="P433" s="17"/>
      <c r="Q433" s="17"/>
    </row>
    <row r="434" spans="1:17" ht="21.6" customHeight="1">
      <c r="A434" s="16">
        <v>341</v>
      </c>
      <c r="B434" s="17" t="s">
        <v>2677</v>
      </c>
      <c r="C434" s="17" t="s">
        <v>3576</v>
      </c>
      <c r="D434" s="16">
        <v>4924</v>
      </c>
      <c r="E434" s="16" t="s">
        <v>3575</v>
      </c>
      <c r="F434" s="17" t="s">
        <v>2678</v>
      </c>
      <c r="G434" s="17" t="s">
        <v>1995</v>
      </c>
      <c r="H434" s="17" t="s">
        <v>3596</v>
      </c>
      <c r="I434" s="17">
        <v>2</v>
      </c>
      <c r="J434" s="17" t="s">
        <v>42</v>
      </c>
      <c r="K434" s="17" t="s">
        <v>3598</v>
      </c>
      <c r="L434" s="17">
        <v>25</v>
      </c>
      <c r="M434" s="17" t="s">
        <v>3595</v>
      </c>
      <c r="N434" s="17" t="s">
        <v>630</v>
      </c>
      <c r="O434" s="18" t="str">
        <f t="shared" si="6"/>
        <v>if stockid="4924.tw" then begin marketid=2;catid=25; end;</v>
      </c>
      <c r="P434" s="17"/>
      <c r="Q434" s="17"/>
    </row>
    <row r="435" spans="1:17" ht="21.6" customHeight="1">
      <c r="A435" s="16">
        <v>342</v>
      </c>
      <c r="B435" s="17" t="s">
        <v>2679</v>
      </c>
      <c r="C435" s="17" t="s">
        <v>3576</v>
      </c>
      <c r="D435" s="16">
        <v>4931</v>
      </c>
      <c r="E435" s="16" t="s">
        <v>3575</v>
      </c>
      <c r="F435" s="17" t="s">
        <v>2680</v>
      </c>
      <c r="G435" s="17" t="s">
        <v>1995</v>
      </c>
      <c r="H435" s="17" t="s">
        <v>3596</v>
      </c>
      <c r="I435" s="17">
        <v>2</v>
      </c>
      <c r="J435" s="17" t="s">
        <v>42</v>
      </c>
      <c r="K435" s="17" t="s">
        <v>3598</v>
      </c>
      <c r="L435" s="17">
        <v>25</v>
      </c>
      <c r="M435" s="17" t="s">
        <v>3595</v>
      </c>
      <c r="N435" s="17" t="s">
        <v>630</v>
      </c>
      <c r="O435" s="18" t="str">
        <f t="shared" si="6"/>
        <v>if stockid="4931.tw" then begin marketid=2;catid=25; end;</v>
      </c>
      <c r="P435" s="17"/>
      <c r="Q435" s="17"/>
    </row>
    <row r="436" spans="1:17" ht="21.6" customHeight="1">
      <c r="A436" s="16">
        <v>356</v>
      </c>
      <c r="B436" s="17" t="s">
        <v>2707</v>
      </c>
      <c r="C436" s="17" t="s">
        <v>3576</v>
      </c>
      <c r="D436" s="16">
        <v>4987</v>
      </c>
      <c r="E436" s="16" t="s">
        <v>3575</v>
      </c>
      <c r="F436" s="17" t="s">
        <v>2708</v>
      </c>
      <c r="G436" s="17" t="s">
        <v>1995</v>
      </c>
      <c r="H436" s="17" t="s">
        <v>3596</v>
      </c>
      <c r="I436" s="17">
        <v>2</v>
      </c>
      <c r="J436" s="17" t="s">
        <v>42</v>
      </c>
      <c r="K436" s="17" t="s">
        <v>3598</v>
      </c>
      <c r="L436" s="17">
        <v>25</v>
      </c>
      <c r="M436" s="17" t="s">
        <v>3595</v>
      </c>
      <c r="N436" s="17" t="s">
        <v>630</v>
      </c>
      <c r="O436" s="18" t="str">
        <f t="shared" si="6"/>
        <v>if stockid="4987.tw" then begin marketid=2;catid=25; end;</v>
      </c>
      <c r="P436" s="17"/>
      <c r="Q436" s="17"/>
    </row>
    <row r="437" spans="1:17" ht="21.6" customHeight="1">
      <c r="A437" s="16">
        <v>376</v>
      </c>
      <c r="B437" s="17" t="s">
        <v>2747</v>
      </c>
      <c r="C437" s="17" t="s">
        <v>3576</v>
      </c>
      <c r="D437" s="16">
        <v>5223</v>
      </c>
      <c r="E437" s="16" t="s">
        <v>3575</v>
      </c>
      <c r="F437" s="17" t="s">
        <v>2748</v>
      </c>
      <c r="G437" s="17" t="s">
        <v>1995</v>
      </c>
      <c r="H437" s="17" t="s">
        <v>3596</v>
      </c>
      <c r="I437" s="17">
        <v>2</v>
      </c>
      <c r="J437" s="17" t="s">
        <v>42</v>
      </c>
      <c r="K437" s="17" t="s">
        <v>3598</v>
      </c>
      <c r="L437" s="17">
        <v>25</v>
      </c>
      <c r="M437" s="17" t="s">
        <v>3595</v>
      </c>
      <c r="N437" s="17" t="s">
        <v>630</v>
      </c>
      <c r="O437" s="18" t="str">
        <f t="shared" si="6"/>
        <v>if stockid="5223.tw" then begin marketid=2;catid=25; end;</v>
      </c>
      <c r="P437" s="17"/>
      <c r="Q437" s="17"/>
    </row>
    <row r="438" spans="1:17" ht="21.6" customHeight="1">
      <c r="A438" s="16">
        <v>389</v>
      </c>
      <c r="B438" s="17" t="s">
        <v>2773</v>
      </c>
      <c r="C438" s="17" t="s">
        <v>3576</v>
      </c>
      <c r="D438" s="16">
        <v>5289</v>
      </c>
      <c r="E438" s="16" t="s">
        <v>3575</v>
      </c>
      <c r="F438" s="17" t="s">
        <v>2774</v>
      </c>
      <c r="G438" s="17" t="s">
        <v>1995</v>
      </c>
      <c r="H438" s="17" t="s">
        <v>3596</v>
      </c>
      <c r="I438" s="17">
        <v>2</v>
      </c>
      <c r="J438" s="17" t="s">
        <v>42</v>
      </c>
      <c r="K438" s="17" t="s">
        <v>3598</v>
      </c>
      <c r="L438" s="17">
        <v>25</v>
      </c>
      <c r="M438" s="17" t="s">
        <v>3595</v>
      </c>
      <c r="N438" s="17" t="s">
        <v>630</v>
      </c>
      <c r="O438" s="18" t="str">
        <f t="shared" si="6"/>
        <v>if stockid="5289.tw" then begin marketid=2;catid=25; end;</v>
      </c>
      <c r="P438" s="17"/>
      <c r="Q438" s="17"/>
    </row>
    <row r="439" spans="1:17" ht="21.6" customHeight="1">
      <c r="A439" s="16">
        <v>411</v>
      </c>
      <c r="B439" s="17" t="s">
        <v>2817</v>
      </c>
      <c r="C439" s="17" t="s">
        <v>3576</v>
      </c>
      <c r="D439" s="16">
        <v>5356</v>
      </c>
      <c r="E439" s="16" t="s">
        <v>3575</v>
      </c>
      <c r="F439" s="17" t="s">
        <v>2818</v>
      </c>
      <c r="G439" s="17" t="s">
        <v>1995</v>
      </c>
      <c r="H439" s="17" t="s">
        <v>3596</v>
      </c>
      <c r="I439" s="17">
        <v>2</v>
      </c>
      <c r="J439" s="17" t="s">
        <v>42</v>
      </c>
      <c r="K439" s="17" t="s">
        <v>3598</v>
      </c>
      <c r="L439" s="17">
        <v>25</v>
      </c>
      <c r="M439" s="17" t="s">
        <v>3595</v>
      </c>
      <c r="N439" s="17" t="s">
        <v>630</v>
      </c>
      <c r="O439" s="18" t="str">
        <f t="shared" si="6"/>
        <v>if stockid="5356.tw" then begin marketid=2;catid=25; end;</v>
      </c>
      <c r="P439" s="17"/>
      <c r="Q439" s="17"/>
    </row>
    <row r="440" spans="1:17" ht="21.6" customHeight="1">
      <c r="A440" s="16">
        <v>416</v>
      </c>
      <c r="B440" s="17" t="s">
        <v>2827</v>
      </c>
      <c r="C440" s="17" t="s">
        <v>3576</v>
      </c>
      <c r="D440" s="16">
        <v>5386</v>
      </c>
      <c r="E440" s="16" t="s">
        <v>3575</v>
      </c>
      <c r="F440" s="17" t="s">
        <v>2828</v>
      </c>
      <c r="G440" s="17" t="s">
        <v>1995</v>
      </c>
      <c r="H440" s="17" t="s">
        <v>3596</v>
      </c>
      <c r="I440" s="17">
        <v>2</v>
      </c>
      <c r="J440" s="17" t="s">
        <v>42</v>
      </c>
      <c r="K440" s="17" t="s">
        <v>3598</v>
      </c>
      <c r="L440" s="17">
        <v>25</v>
      </c>
      <c r="M440" s="17" t="s">
        <v>3595</v>
      </c>
      <c r="N440" s="17" t="s">
        <v>630</v>
      </c>
      <c r="O440" s="18" t="str">
        <f t="shared" si="6"/>
        <v>if stockid="5386.tw" then begin marketid=2;catid=25; end;</v>
      </c>
      <c r="P440" s="17"/>
      <c r="Q440" s="17"/>
    </row>
    <row r="441" spans="1:17" ht="21.6" customHeight="1">
      <c r="A441" s="16">
        <v>422</v>
      </c>
      <c r="B441" s="17" t="s">
        <v>2839</v>
      </c>
      <c r="C441" s="17" t="s">
        <v>3576</v>
      </c>
      <c r="D441" s="16">
        <v>5426</v>
      </c>
      <c r="E441" s="16" t="s">
        <v>3575</v>
      </c>
      <c r="F441" s="17" t="s">
        <v>2840</v>
      </c>
      <c r="G441" s="17" t="s">
        <v>1995</v>
      </c>
      <c r="H441" s="17" t="s">
        <v>3596</v>
      </c>
      <c r="I441" s="17">
        <v>2</v>
      </c>
      <c r="J441" s="17" t="s">
        <v>42</v>
      </c>
      <c r="K441" s="17" t="s">
        <v>3598</v>
      </c>
      <c r="L441" s="17">
        <v>25</v>
      </c>
      <c r="M441" s="17" t="s">
        <v>3595</v>
      </c>
      <c r="N441" s="17" t="s">
        <v>630</v>
      </c>
      <c r="O441" s="18" t="str">
        <f t="shared" si="6"/>
        <v>if stockid="5426.tw" then begin marketid=2;catid=25; end;</v>
      </c>
      <c r="P441" s="17"/>
      <c r="Q441" s="17"/>
    </row>
    <row r="442" spans="1:17" ht="21.6" customHeight="1">
      <c r="A442" s="16">
        <v>424</v>
      </c>
      <c r="B442" s="17" t="s">
        <v>2843</v>
      </c>
      <c r="C442" s="17" t="s">
        <v>3576</v>
      </c>
      <c r="D442" s="16">
        <v>5438</v>
      </c>
      <c r="E442" s="16" t="s">
        <v>3575</v>
      </c>
      <c r="F442" s="17" t="s">
        <v>2844</v>
      </c>
      <c r="G442" s="17" t="s">
        <v>1995</v>
      </c>
      <c r="H442" s="17" t="s">
        <v>3596</v>
      </c>
      <c r="I442" s="17">
        <v>2</v>
      </c>
      <c r="J442" s="17" t="s">
        <v>42</v>
      </c>
      <c r="K442" s="17" t="s">
        <v>3598</v>
      </c>
      <c r="L442" s="17">
        <v>25</v>
      </c>
      <c r="M442" s="17" t="s">
        <v>3595</v>
      </c>
      <c r="N442" s="17" t="s">
        <v>630</v>
      </c>
      <c r="O442" s="18" t="str">
        <f t="shared" si="6"/>
        <v>if stockid="5438.tw" then begin marketid=2;catid=25; end;</v>
      </c>
      <c r="P442" s="17"/>
      <c r="Q442" s="17"/>
    </row>
    <row r="443" spans="1:17" ht="21.6" customHeight="1">
      <c r="A443" s="16">
        <v>433</v>
      </c>
      <c r="B443" s="17" t="s">
        <v>2861</v>
      </c>
      <c r="C443" s="17" t="s">
        <v>3576</v>
      </c>
      <c r="D443" s="16">
        <v>5465</v>
      </c>
      <c r="E443" s="16" t="s">
        <v>3575</v>
      </c>
      <c r="F443" s="17" t="s">
        <v>2862</v>
      </c>
      <c r="G443" s="17" t="s">
        <v>1995</v>
      </c>
      <c r="H443" s="17" t="s">
        <v>3596</v>
      </c>
      <c r="I443" s="17">
        <v>2</v>
      </c>
      <c r="J443" s="17" t="s">
        <v>42</v>
      </c>
      <c r="K443" s="17" t="s">
        <v>3598</v>
      </c>
      <c r="L443" s="17">
        <v>25</v>
      </c>
      <c r="M443" s="17" t="s">
        <v>3595</v>
      </c>
      <c r="N443" s="17" t="s">
        <v>630</v>
      </c>
      <c r="O443" s="18" t="str">
        <f t="shared" si="6"/>
        <v>if stockid="5465.tw" then begin marketid=2;catid=25; end;</v>
      </c>
      <c r="P443" s="17"/>
      <c r="Q443" s="17"/>
    </row>
    <row r="444" spans="1:17" ht="21.6" customHeight="1">
      <c r="A444" s="16">
        <v>435</v>
      </c>
      <c r="B444" s="17" t="s">
        <v>2865</v>
      </c>
      <c r="C444" s="17" t="s">
        <v>3576</v>
      </c>
      <c r="D444" s="16">
        <v>5474</v>
      </c>
      <c r="E444" s="16" t="s">
        <v>3575</v>
      </c>
      <c r="F444" s="17" t="s">
        <v>2866</v>
      </c>
      <c r="G444" s="17" t="s">
        <v>1995</v>
      </c>
      <c r="H444" s="17" t="s">
        <v>3596</v>
      </c>
      <c r="I444" s="17">
        <v>2</v>
      </c>
      <c r="J444" s="17" t="s">
        <v>42</v>
      </c>
      <c r="K444" s="17" t="s">
        <v>3598</v>
      </c>
      <c r="L444" s="17">
        <v>25</v>
      </c>
      <c r="M444" s="17" t="s">
        <v>3595</v>
      </c>
      <c r="N444" s="17" t="s">
        <v>630</v>
      </c>
      <c r="O444" s="18" t="str">
        <f t="shared" si="6"/>
        <v>if stockid="5474.tw" then begin marketid=2;catid=25; end;</v>
      </c>
      <c r="P444" s="17"/>
      <c r="Q444" s="17"/>
    </row>
    <row r="445" spans="1:17" ht="21.6" customHeight="1">
      <c r="A445" s="16">
        <v>443</v>
      </c>
      <c r="B445" s="17" t="s">
        <v>2881</v>
      </c>
      <c r="C445" s="17" t="s">
        <v>3576</v>
      </c>
      <c r="D445" s="16">
        <v>5490</v>
      </c>
      <c r="E445" s="16" t="s">
        <v>3575</v>
      </c>
      <c r="F445" s="17" t="s">
        <v>2882</v>
      </c>
      <c r="G445" s="17" t="s">
        <v>1995</v>
      </c>
      <c r="H445" s="17" t="s">
        <v>3596</v>
      </c>
      <c r="I445" s="17">
        <v>2</v>
      </c>
      <c r="J445" s="17" t="s">
        <v>42</v>
      </c>
      <c r="K445" s="17" t="s">
        <v>3598</v>
      </c>
      <c r="L445" s="17">
        <v>25</v>
      </c>
      <c r="M445" s="17" t="s">
        <v>3595</v>
      </c>
      <c r="N445" s="17" t="s">
        <v>630</v>
      </c>
      <c r="O445" s="18" t="str">
        <f t="shared" si="6"/>
        <v>if stockid="5490.tw" then begin marketid=2;catid=25; end;</v>
      </c>
      <c r="P445" s="17"/>
      <c r="Q445" s="17"/>
    </row>
    <row r="446" spans="1:17" ht="21.6" customHeight="1">
      <c r="A446" s="16">
        <v>485</v>
      </c>
      <c r="B446" s="17" t="s">
        <v>2965</v>
      </c>
      <c r="C446" s="17" t="s">
        <v>3576</v>
      </c>
      <c r="D446" s="16">
        <v>6121</v>
      </c>
      <c r="E446" s="16" t="s">
        <v>3575</v>
      </c>
      <c r="F446" s="17" t="s">
        <v>2966</v>
      </c>
      <c r="G446" s="17" t="s">
        <v>1995</v>
      </c>
      <c r="H446" s="17" t="s">
        <v>3596</v>
      </c>
      <c r="I446" s="17">
        <v>2</v>
      </c>
      <c r="J446" s="17" t="s">
        <v>42</v>
      </c>
      <c r="K446" s="17" t="s">
        <v>3598</v>
      </c>
      <c r="L446" s="17">
        <v>25</v>
      </c>
      <c r="M446" s="17" t="s">
        <v>3595</v>
      </c>
      <c r="N446" s="17" t="s">
        <v>630</v>
      </c>
      <c r="O446" s="18" t="str">
        <f t="shared" si="6"/>
        <v>if stockid="6121.tw" then begin marketid=2;catid=25; end;</v>
      </c>
      <c r="P446" s="17"/>
      <c r="Q446" s="17"/>
    </row>
    <row r="447" spans="1:17" ht="21.6" customHeight="1">
      <c r="A447" s="16">
        <v>487</v>
      </c>
      <c r="B447" s="17" t="s">
        <v>2969</v>
      </c>
      <c r="C447" s="17" t="s">
        <v>3576</v>
      </c>
      <c r="D447" s="16">
        <v>6123</v>
      </c>
      <c r="E447" s="16" t="s">
        <v>3575</v>
      </c>
      <c r="F447" s="17" t="s">
        <v>2970</v>
      </c>
      <c r="G447" s="17" t="s">
        <v>1995</v>
      </c>
      <c r="H447" s="17" t="s">
        <v>3596</v>
      </c>
      <c r="I447" s="17">
        <v>2</v>
      </c>
      <c r="J447" s="17" t="s">
        <v>42</v>
      </c>
      <c r="K447" s="17" t="s">
        <v>3598</v>
      </c>
      <c r="L447" s="17">
        <v>25</v>
      </c>
      <c r="M447" s="17" t="s">
        <v>3595</v>
      </c>
      <c r="N447" s="17" t="s">
        <v>630</v>
      </c>
      <c r="O447" s="18" t="str">
        <f t="shared" si="6"/>
        <v>if stockid="6123.tw" then begin marketid=2;catid=25; end;</v>
      </c>
      <c r="P447" s="17"/>
      <c r="Q447" s="17"/>
    </row>
    <row r="448" spans="1:17" ht="21.6" customHeight="1">
      <c r="A448" s="16">
        <v>502</v>
      </c>
      <c r="B448" s="17" t="s">
        <v>2999</v>
      </c>
      <c r="C448" s="17" t="s">
        <v>3576</v>
      </c>
      <c r="D448" s="16">
        <v>6150</v>
      </c>
      <c r="E448" s="16" t="s">
        <v>3575</v>
      </c>
      <c r="F448" s="17" t="s">
        <v>3000</v>
      </c>
      <c r="G448" s="17" t="s">
        <v>1995</v>
      </c>
      <c r="H448" s="17" t="s">
        <v>3596</v>
      </c>
      <c r="I448" s="17">
        <v>2</v>
      </c>
      <c r="J448" s="17" t="s">
        <v>42</v>
      </c>
      <c r="K448" s="17" t="s">
        <v>3598</v>
      </c>
      <c r="L448" s="17">
        <v>25</v>
      </c>
      <c r="M448" s="17" t="s">
        <v>3595</v>
      </c>
      <c r="N448" s="17" t="s">
        <v>630</v>
      </c>
      <c r="O448" s="18" t="str">
        <f t="shared" si="6"/>
        <v>if stockid="6150.tw" then begin marketid=2;catid=25; end;</v>
      </c>
      <c r="P448" s="17"/>
      <c r="Q448" s="17"/>
    </row>
    <row r="449" spans="1:17" ht="21.6" customHeight="1">
      <c r="A449" s="16">
        <v>507</v>
      </c>
      <c r="B449" s="17" t="s">
        <v>3009</v>
      </c>
      <c r="C449" s="17" t="s">
        <v>3576</v>
      </c>
      <c r="D449" s="16">
        <v>6160</v>
      </c>
      <c r="E449" s="16" t="s">
        <v>3575</v>
      </c>
      <c r="F449" s="17" t="s">
        <v>3010</v>
      </c>
      <c r="G449" s="17" t="s">
        <v>1995</v>
      </c>
      <c r="H449" s="17" t="s">
        <v>3596</v>
      </c>
      <c r="I449" s="17">
        <v>2</v>
      </c>
      <c r="J449" s="17" t="s">
        <v>42</v>
      </c>
      <c r="K449" s="17" t="s">
        <v>3598</v>
      </c>
      <c r="L449" s="17">
        <v>25</v>
      </c>
      <c r="M449" s="17" t="s">
        <v>3595</v>
      </c>
      <c r="N449" s="17" t="s">
        <v>630</v>
      </c>
      <c r="O449" s="18" t="str">
        <f t="shared" si="6"/>
        <v>if stockid="6160.tw" then begin marketid=2;catid=25; end;</v>
      </c>
      <c r="P449" s="17"/>
      <c r="Q449" s="17"/>
    </row>
    <row r="450" spans="1:17" ht="21.6" customHeight="1">
      <c r="A450" s="16">
        <v>508</v>
      </c>
      <c r="B450" s="17" t="s">
        <v>3011</v>
      </c>
      <c r="C450" s="17" t="s">
        <v>3576</v>
      </c>
      <c r="D450" s="16">
        <v>6161</v>
      </c>
      <c r="E450" s="16" t="s">
        <v>3575</v>
      </c>
      <c r="F450" s="17" t="s">
        <v>3012</v>
      </c>
      <c r="G450" s="17" t="s">
        <v>1995</v>
      </c>
      <c r="H450" s="17" t="s">
        <v>3596</v>
      </c>
      <c r="I450" s="17">
        <v>2</v>
      </c>
      <c r="J450" s="17" t="s">
        <v>42</v>
      </c>
      <c r="K450" s="17" t="s">
        <v>3598</v>
      </c>
      <c r="L450" s="17">
        <v>25</v>
      </c>
      <c r="M450" s="17" t="s">
        <v>3595</v>
      </c>
      <c r="N450" s="17" t="s">
        <v>630</v>
      </c>
      <c r="O450" s="18" t="str">
        <f t="shared" si="6"/>
        <v>if stockid="6161.tw" then begin marketid=2;catid=25; end;</v>
      </c>
      <c r="P450" s="17"/>
      <c r="Q450" s="17"/>
    </row>
    <row r="451" spans="1:17" ht="21.6" customHeight="1">
      <c r="A451" s="16">
        <v>523</v>
      </c>
      <c r="B451" s="17" t="s">
        <v>3041</v>
      </c>
      <c r="C451" s="17" t="s">
        <v>3576</v>
      </c>
      <c r="D451" s="16">
        <v>6188</v>
      </c>
      <c r="E451" s="16" t="s">
        <v>3575</v>
      </c>
      <c r="F451" s="17" t="s">
        <v>3042</v>
      </c>
      <c r="G451" s="17" t="s">
        <v>1995</v>
      </c>
      <c r="H451" s="17" t="s">
        <v>3596</v>
      </c>
      <c r="I451" s="17">
        <v>2</v>
      </c>
      <c r="J451" s="17" t="s">
        <v>42</v>
      </c>
      <c r="K451" s="17" t="s">
        <v>3598</v>
      </c>
      <c r="L451" s="17">
        <v>25</v>
      </c>
      <c r="M451" s="17" t="s">
        <v>3595</v>
      </c>
      <c r="N451" s="17" t="s">
        <v>630</v>
      </c>
      <c r="O451" s="18" t="str">
        <f t="shared" ref="O451:O514" si="7">_xlfn.CONCAT(C451,D451,E451,H451,K451,L451,M451)</f>
        <v>if stockid="6188.tw" then begin marketid=2;catid=25; end;</v>
      </c>
      <c r="P451" s="17"/>
      <c r="Q451" s="17"/>
    </row>
    <row r="452" spans="1:17" ht="21.6" customHeight="1">
      <c r="A452" s="16">
        <v>543</v>
      </c>
      <c r="B452" s="17" t="s">
        <v>3081</v>
      </c>
      <c r="C452" s="17" t="s">
        <v>3576</v>
      </c>
      <c r="D452" s="16">
        <v>6228</v>
      </c>
      <c r="E452" s="16" t="s">
        <v>3575</v>
      </c>
      <c r="F452" s="17" t="s">
        <v>3082</v>
      </c>
      <c r="G452" s="17" t="s">
        <v>1995</v>
      </c>
      <c r="H452" s="17" t="s">
        <v>3596</v>
      </c>
      <c r="I452" s="17">
        <v>2</v>
      </c>
      <c r="J452" s="17" t="s">
        <v>42</v>
      </c>
      <c r="K452" s="17" t="s">
        <v>3598</v>
      </c>
      <c r="L452" s="17">
        <v>25</v>
      </c>
      <c r="M452" s="17" t="s">
        <v>3595</v>
      </c>
      <c r="N452" s="17" t="s">
        <v>630</v>
      </c>
      <c r="O452" s="18" t="str">
        <f t="shared" si="7"/>
        <v>if stockid="6228.tw" then begin marketid=2;catid=25; end;</v>
      </c>
      <c r="P452" s="17"/>
      <c r="Q452" s="17"/>
    </row>
    <row r="453" spans="1:17" ht="21.6" customHeight="1">
      <c r="A453" s="16">
        <v>567</v>
      </c>
      <c r="B453" s="17" t="s">
        <v>3129</v>
      </c>
      <c r="C453" s="17" t="s">
        <v>3576</v>
      </c>
      <c r="D453" s="16">
        <v>6276</v>
      </c>
      <c r="E453" s="16" t="s">
        <v>3575</v>
      </c>
      <c r="F453" s="17" t="s">
        <v>3130</v>
      </c>
      <c r="G453" s="17" t="s">
        <v>1995</v>
      </c>
      <c r="H453" s="17" t="s">
        <v>3596</v>
      </c>
      <c r="I453" s="17">
        <v>2</v>
      </c>
      <c r="J453" s="17" t="s">
        <v>42</v>
      </c>
      <c r="K453" s="17" t="s">
        <v>3598</v>
      </c>
      <c r="L453" s="17">
        <v>25</v>
      </c>
      <c r="M453" s="17" t="s">
        <v>3595</v>
      </c>
      <c r="N453" s="17" t="s">
        <v>630</v>
      </c>
      <c r="O453" s="18" t="str">
        <f t="shared" si="7"/>
        <v>if stockid="6276.tw" then begin marketid=2;catid=25; end;</v>
      </c>
      <c r="P453" s="17"/>
      <c r="Q453" s="17"/>
    </row>
    <row r="454" spans="1:17" ht="21.6" customHeight="1">
      <c r="A454" s="16">
        <v>583</v>
      </c>
      <c r="B454" s="17" t="s">
        <v>3161</v>
      </c>
      <c r="C454" s="17" t="s">
        <v>3576</v>
      </c>
      <c r="D454" s="16">
        <v>6441</v>
      </c>
      <c r="E454" s="16" t="s">
        <v>3575</v>
      </c>
      <c r="F454" s="17" t="s">
        <v>3162</v>
      </c>
      <c r="G454" s="17" t="s">
        <v>1995</v>
      </c>
      <c r="H454" s="17" t="s">
        <v>3596</v>
      </c>
      <c r="I454" s="17">
        <v>2</v>
      </c>
      <c r="J454" s="17" t="s">
        <v>42</v>
      </c>
      <c r="K454" s="17" t="s">
        <v>3598</v>
      </c>
      <c r="L454" s="17">
        <v>25</v>
      </c>
      <c r="M454" s="17" t="s">
        <v>3595</v>
      </c>
      <c r="N454" s="17" t="s">
        <v>630</v>
      </c>
      <c r="O454" s="18" t="str">
        <f t="shared" si="7"/>
        <v>if stockid="6441.tw" then begin marketid=2;catid=25; end;</v>
      </c>
      <c r="P454" s="17"/>
      <c r="Q454" s="17"/>
    </row>
    <row r="455" spans="1:17" ht="21.6" customHeight="1">
      <c r="A455" s="16">
        <v>621</v>
      </c>
      <c r="B455" s="17" t="s">
        <v>3237</v>
      </c>
      <c r="C455" s="17" t="s">
        <v>3576</v>
      </c>
      <c r="D455" s="16">
        <v>6570</v>
      </c>
      <c r="E455" s="16" t="s">
        <v>3575</v>
      </c>
      <c r="F455" s="17" t="s">
        <v>3238</v>
      </c>
      <c r="G455" s="17" t="s">
        <v>1995</v>
      </c>
      <c r="H455" s="17" t="s">
        <v>3596</v>
      </c>
      <c r="I455" s="17">
        <v>2</v>
      </c>
      <c r="J455" s="17" t="s">
        <v>42</v>
      </c>
      <c r="K455" s="17" t="s">
        <v>3598</v>
      </c>
      <c r="L455" s="17">
        <v>25</v>
      </c>
      <c r="M455" s="17" t="s">
        <v>3595</v>
      </c>
      <c r="N455" s="17" t="s">
        <v>630</v>
      </c>
      <c r="O455" s="18" t="str">
        <f t="shared" si="7"/>
        <v>if stockid="6570.tw" then begin marketid=2;catid=25; end;</v>
      </c>
      <c r="P455" s="17"/>
      <c r="Q455" s="17"/>
    </row>
    <row r="456" spans="1:17" ht="21.6" customHeight="1">
      <c r="A456" s="16">
        <v>624</v>
      </c>
      <c r="B456" s="17" t="s">
        <v>3243</v>
      </c>
      <c r="C456" s="17" t="s">
        <v>3576</v>
      </c>
      <c r="D456" s="16">
        <v>6577</v>
      </c>
      <c r="E456" s="16" t="s">
        <v>3575</v>
      </c>
      <c r="F456" s="17" t="s">
        <v>3244</v>
      </c>
      <c r="G456" s="17" t="s">
        <v>1995</v>
      </c>
      <c r="H456" s="17" t="s">
        <v>3596</v>
      </c>
      <c r="I456" s="17">
        <v>2</v>
      </c>
      <c r="J456" s="17" t="s">
        <v>42</v>
      </c>
      <c r="K456" s="17" t="s">
        <v>3598</v>
      </c>
      <c r="L456" s="17">
        <v>25</v>
      </c>
      <c r="M456" s="17" t="s">
        <v>3595</v>
      </c>
      <c r="N456" s="17" t="s">
        <v>630</v>
      </c>
      <c r="O456" s="18" t="str">
        <f t="shared" si="7"/>
        <v>if stockid="6577.tw" then begin marketid=2;catid=25; end;</v>
      </c>
      <c r="P456" s="17"/>
      <c r="Q456" s="17"/>
    </row>
    <row r="457" spans="1:17" ht="21.6" customHeight="1">
      <c r="A457" s="16">
        <v>651</v>
      </c>
      <c r="B457" s="17" t="s">
        <v>3297</v>
      </c>
      <c r="C457" s="17" t="s">
        <v>3576</v>
      </c>
      <c r="D457" s="16">
        <v>6680</v>
      </c>
      <c r="E457" s="16" t="s">
        <v>3575</v>
      </c>
      <c r="F457" s="17" t="s">
        <v>3298</v>
      </c>
      <c r="G457" s="17" t="s">
        <v>1995</v>
      </c>
      <c r="H457" s="17" t="s">
        <v>3596</v>
      </c>
      <c r="I457" s="17">
        <v>2</v>
      </c>
      <c r="J457" s="17" t="s">
        <v>42</v>
      </c>
      <c r="K457" s="17" t="s">
        <v>3598</v>
      </c>
      <c r="L457" s="17">
        <v>25</v>
      </c>
      <c r="M457" s="17" t="s">
        <v>3595</v>
      </c>
      <c r="N457" s="17" t="s">
        <v>630</v>
      </c>
      <c r="O457" s="18" t="str">
        <f t="shared" si="7"/>
        <v>if stockid="6680.tw" then begin marketid=2;catid=25; end;</v>
      </c>
      <c r="P457" s="17"/>
      <c r="Q457" s="17"/>
    </row>
    <row r="458" spans="1:17" ht="21.6" customHeight="1">
      <c r="A458" s="16">
        <v>685</v>
      </c>
      <c r="B458" s="17" t="s">
        <v>3365</v>
      </c>
      <c r="C458" s="17" t="s">
        <v>3576</v>
      </c>
      <c r="D458" s="16">
        <v>8050</v>
      </c>
      <c r="E458" s="16" t="s">
        <v>3575</v>
      </c>
      <c r="F458" s="17" t="s">
        <v>3366</v>
      </c>
      <c r="G458" s="17" t="s">
        <v>1995</v>
      </c>
      <c r="H458" s="17" t="s">
        <v>3596</v>
      </c>
      <c r="I458" s="17">
        <v>2</v>
      </c>
      <c r="J458" s="17" t="s">
        <v>42</v>
      </c>
      <c r="K458" s="17" t="s">
        <v>3598</v>
      </c>
      <c r="L458" s="17">
        <v>25</v>
      </c>
      <c r="M458" s="17" t="s">
        <v>3595</v>
      </c>
      <c r="N458" s="17" t="s">
        <v>630</v>
      </c>
      <c r="O458" s="18" t="str">
        <f t="shared" si="7"/>
        <v>if stockid="8050.tw" then begin marketid=2;catid=25; end;</v>
      </c>
      <c r="P458" s="17"/>
      <c r="Q458" s="17"/>
    </row>
    <row r="459" spans="1:17" ht="21.6" customHeight="1">
      <c r="A459" s="16">
        <v>695</v>
      </c>
      <c r="B459" s="17" t="s">
        <v>3385</v>
      </c>
      <c r="C459" s="17" t="s">
        <v>3576</v>
      </c>
      <c r="D459" s="16">
        <v>8076</v>
      </c>
      <c r="E459" s="16" t="s">
        <v>3575</v>
      </c>
      <c r="F459" s="17" t="s">
        <v>3386</v>
      </c>
      <c r="G459" s="17" t="s">
        <v>1995</v>
      </c>
      <c r="H459" s="17" t="s">
        <v>3596</v>
      </c>
      <c r="I459" s="17">
        <v>2</v>
      </c>
      <c r="J459" s="17" t="s">
        <v>42</v>
      </c>
      <c r="K459" s="17" t="s">
        <v>3598</v>
      </c>
      <c r="L459" s="17">
        <v>25</v>
      </c>
      <c r="M459" s="17" t="s">
        <v>3595</v>
      </c>
      <c r="N459" s="17" t="s">
        <v>630</v>
      </c>
      <c r="O459" s="18" t="str">
        <f t="shared" si="7"/>
        <v>if stockid="8076.tw" then begin marketid=2;catid=25; end;</v>
      </c>
      <c r="P459" s="17"/>
      <c r="Q459" s="17"/>
    </row>
    <row r="460" spans="1:17" ht="21.6" customHeight="1">
      <c r="A460" s="16">
        <v>721</v>
      </c>
      <c r="B460" s="17" t="s">
        <v>3437</v>
      </c>
      <c r="C460" s="17" t="s">
        <v>3576</v>
      </c>
      <c r="D460" s="16">
        <v>8234</v>
      </c>
      <c r="E460" s="16" t="s">
        <v>3575</v>
      </c>
      <c r="F460" s="17" t="s">
        <v>3438</v>
      </c>
      <c r="G460" s="17" t="s">
        <v>1995</v>
      </c>
      <c r="H460" s="17" t="s">
        <v>3596</v>
      </c>
      <c r="I460" s="17">
        <v>2</v>
      </c>
      <c r="J460" s="17" t="s">
        <v>42</v>
      </c>
      <c r="K460" s="17" t="s">
        <v>3598</v>
      </c>
      <c r="L460" s="17">
        <v>25</v>
      </c>
      <c r="M460" s="17" t="s">
        <v>3595</v>
      </c>
      <c r="N460" s="17" t="s">
        <v>630</v>
      </c>
      <c r="O460" s="18" t="str">
        <f t="shared" si="7"/>
        <v>if stockid="8234.tw" then begin marketid=2;catid=25; end;</v>
      </c>
      <c r="P460" s="17"/>
      <c r="Q460" s="17"/>
    </row>
    <row r="461" spans="1:17" ht="21.6" customHeight="1">
      <c r="A461" s="16">
        <v>740</v>
      </c>
      <c r="B461" s="17" t="s">
        <v>3475</v>
      </c>
      <c r="C461" s="17" t="s">
        <v>3576</v>
      </c>
      <c r="D461" s="16">
        <v>8410</v>
      </c>
      <c r="E461" s="16" t="s">
        <v>3575</v>
      </c>
      <c r="F461" s="17" t="s">
        <v>3476</v>
      </c>
      <c r="G461" s="17" t="s">
        <v>1995</v>
      </c>
      <c r="H461" s="17" t="s">
        <v>3596</v>
      </c>
      <c r="I461" s="17">
        <v>2</v>
      </c>
      <c r="J461" s="17" t="s">
        <v>42</v>
      </c>
      <c r="K461" s="17" t="s">
        <v>3598</v>
      </c>
      <c r="L461" s="17">
        <v>25</v>
      </c>
      <c r="M461" s="17" t="s">
        <v>3595</v>
      </c>
      <c r="N461" s="17" t="s">
        <v>630</v>
      </c>
      <c r="O461" s="18" t="str">
        <f t="shared" si="7"/>
        <v>if stockid="8410.tw" then begin marketid=2;catid=25; end;</v>
      </c>
      <c r="P461" s="17"/>
      <c r="Q461" s="17"/>
    </row>
    <row r="462" spans="1:17" ht="21.6" customHeight="1">
      <c r="A462" s="16">
        <v>63</v>
      </c>
      <c r="B462" s="17" t="s">
        <v>2120</v>
      </c>
      <c r="C462" s="17" t="s">
        <v>3576</v>
      </c>
      <c r="D462" s="16">
        <v>3066</v>
      </c>
      <c r="E462" s="16" t="s">
        <v>3575</v>
      </c>
      <c r="F462" s="17" t="s">
        <v>2121</v>
      </c>
      <c r="G462" s="17" t="s">
        <v>1995</v>
      </c>
      <c r="H462" s="17" t="s">
        <v>3596</v>
      </c>
      <c r="I462" s="17">
        <v>2</v>
      </c>
      <c r="J462" s="17" t="s">
        <v>42</v>
      </c>
      <c r="K462" s="17" t="s">
        <v>3598</v>
      </c>
      <c r="L462" s="17">
        <v>26</v>
      </c>
      <c r="M462" s="17" t="s">
        <v>3595</v>
      </c>
      <c r="N462" s="17" t="s">
        <v>656</v>
      </c>
      <c r="O462" s="18" t="str">
        <f t="shared" si="7"/>
        <v>if stockid="3066.tw" then begin marketid=2;catid=26; end;</v>
      </c>
      <c r="P462" s="17"/>
      <c r="Q462" s="17"/>
    </row>
    <row r="463" spans="1:17" ht="21.6" customHeight="1">
      <c r="A463" s="16">
        <v>81</v>
      </c>
      <c r="B463" s="17" t="s">
        <v>2157</v>
      </c>
      <c r="C463" s="17" t="s">
        <v>3576</v>
      </c>
      <c r="D463" s="16">
        <v>3128</v>
      </c>
      <c r="E463" s="16" t="s">
        <v>3575</v>
      </c>
      <c r="F463" s="17" t="s">
        <v>2158</v>
      </c>
      <c r="G463" s="17" t="s">
        <v>1995</v>
      </c>
      <c r="H463" s="17" t="s">
        <v>3596</v>
      </c>
      <c r="I463" s="17">
        <v>2</v>
      </c>
      <c r="J463" s="17" t="s">
        <v>42</v>
      </c>
      <c r="K463" s="17" t="s">
        <v>3598</v>
      </c>
      <c r="L463" s="17">
        <v>26</v>
      </c>
      <c r="M463" s="17" t="s">
        <v>3595</v>
      </c>
      <c r="N463" s="17" t="s">
        <v>656</v>
      </c>
      <c r="O463" s="18" t="str">
        <f t="shared" si="7"/>
        <v>if stockid="3128.tw" then begin marketid=2;catid=26; end;</v>
      </c>
      <c r="P463" s="17"/>
      <c r="Q463" s="17"/>
    </row>
    <row r="464" spans="1:17" ht="21.6" customHeight="1">
      <c r="A464" s="16">
        <v>109</v>
      </c>
      <c r="B464" s="17" t="s">
        <v>2213</v>
      </c>
      <c r="C464" s="17" t="s">
        <v>3576</v>
      </c>
      <c r="D464" s="16">
        <v>3230</v>
      </c>
      <c r="E464" s="16" t="s">
        <v>3575</v>
      </c>
      <c r="F464" s="17" t="s">
        <v>2214</v>
      </c>
      <c r="G464" s="17" t="s">
        <v>1995</v>
      </c>
      <c r="H464" s="17" t="s">
        <v>3596</v>
      </c>
      <c r="I464" s="17">
        <v>2</v>
      </c>
      <c r="J464" s="17" t="s">
        <v>42</v>
      </c>
      <c r="K464" s="17" t="s">
        <v>3598</v>
      </c>
      <c r="L464" s="17">
        <v>26</v>
      </c>
      <c r="M464" s="17" t="s">
        <v>3595</v>
      </c>
      <c r="N464" s="17" t="s">
        <v>656</v>
      </c>
      <c r="O464" s="18" t="str">
        <f t="shared" si="7"/>
        <v>if stockid="3230.tw" then begin marketid=2;catid=26; end;</v>
      </c>
      <c r="P464" s="17"/>
      <c r="Q464" s="17"/>
    </row>
    <row r="465" spans="1:17" ht="21.6" customHeight="1">
      <c r="A465" s="16">
        <v>129</v>
      </c>
      <c r="B465" s="17" t="s">
        <v>2253</v>
      </c>
      <c r="C465" s="17" t="s">
        <v>3576</v>
      </c>
      <c r="D465" s="16">
        <v>3297</v>
      </c>
      <c r="E465" s="16" t="s">
        <v>3575</v>
      </c>
      <c r="F465" s="17" t="s">
        <v>2254</v>
      </c>
      <c r="G465" s="17" t="s">
        <v>1995</v>
      </c>
      <c r="H465" s="17" t="s">
        <v>3596</v>
      </c>
      <c r="I465" s="17">
        <v>2</v>
      </c>
      <c r="J465" s="17" t="s">
        <v>42</v>
      </c>
      <c r="K465" s="17" t="s">
        <v>3598</v>
      </c>
      <c r="L465" s="17">
        <v>26</v>
      </c>
      <c r="M465" s="17" t="s">
        <v>3595</v>
      </c>
      <c r="N465" s="17" t="s">
        <v>656</v>
      </c>
      <c r="O465" s="18" t="str">
        <f t="shared" si="7"/>
        <v>if stockid="3297.tw" then begin marketid=2;catid=26; end;</v>
      </c>
      <c r="P465" s="17"/>
      <c r="Q465" s="17"/>
    </row>
    <row r="466" spans="1:17" ht="21.6" customHeight="1">
      <c r="A466" s="16">
        <v>140</v>
      </c>
      <c r="B466" s="17" t="s">
        <v>2275</v>
      </c>
      <c r="C466" s="17" t="s">
        <v>3576</v>
      </c>
      <c r="D466" s="16">
        <v>3339</v>
      </c>
      <c r="E466" s="16" t="s">
        <v>3575</v>
      </c>
      <c r="F466" s="17" t="s">
        <v>2276</v>
      </c>
      <c r="G466" s="17" t="s">
        <v>1995</v>
      </c>
      <c r="H466" s="17" t="s">
        <v>3596</v>
      </c>
      <c r="I466" s="17">
        <v>2</v>
      </c>
      <c r="J466" s="17" t="s">
        <v>42</v>
      </c>
      <c r="K466" s="17" t="s">
        <v>3598</v>
      </c>
      <c r="L466" s="17">
        <v>26</v>
      </c>
      <c r="M466" s="17" t="s">
        <v>3595</v>
      </c>
      <c r="N466" s="17" t="s">
        <v>656</v>
      </c>
      <c r="O466" s="18" t="str">
        <f t="shared" si="7"/>
        <v>if stockid="3339.tw" then begin marketid=2;catid=26; end;</v>
      </c>
      <c r="P466" s="17"/>
      <c r="Q466" s="17"/>
    </row>
    <row r="467" spans="1:17" ht="21.6" customHeight="1">
      <c r="A467" s="16">
        <v>144</v>
      </c>
      <c r="B467" s="17" t="s">
        <v>2283</v>
      </c>
      <c r="C467" s="17" t="s">
        <v>3576</v>
      </c>
      <c r="D467" s="16">
        <v>3362</v>
      </c>
      <c r="E467" s="16" t="s">
        <v>3575</v>
      </c>
      <c r="F467" s="17" t="s">
        <v>2284</v>
      </c>
      <c r="G467" s="17" t="s">
        <v>1995</v>
      </c>
      <c r="H467" s="17" t="s">
        <v>3596</v>
      </c>
      <c r="I467" s="17">
        <v>2</v>
      </c>
      <c r="J467" s="17" t="s">
        <v>42</v>
      </c>
      <c r="K467" s="17" t="s">
        <v>3598</v>
      </c>
      <c r="L467" s="17">
        <v>26</v>
      </c>
      <c r="M467" s="17" t="s">
        <v>3595</v>
      </c>
      <c r="N467" s="17" t="s">
        <v>656</v>
      </c>
      <c r="O467" s="18" t="str">
        <f t="shared" si="7"/>
        <v>if stockid="3362.tw" then begin marketid=2;catid=26; end;</v>
      </c>
      <c r="P467" s="17"/>
      <c r="Q467" s="17"/>
    </row>
    <row r="468" spans="1:17" ht="21.6" customHeight="1">
      <c r="A468" s="16">
        <v>154</v>
      </c>
      <c r="B468" s="17" t="s">
        <v>2303</v>
      </c>
      <c r="C468" s="17" t="s">
        <v>3576</v>
      </c>
      <c r="D468" s="16">
        <v>3434</v>
      </c>
      <c r="E468" s="16" t="s">
        <v>3575</v>
      </c>
      <c r="F468" s="17" t="s">
        <v>2304</v>
      </c>
      <c r="G468" s="17" t="s">
        <v>1995</v>
      </c>
      <c r="H468" s="17" t="s">
        <v>3596</v>
      </c>
      <c r="I468" s="17">
        <v>2</v>
      </c>
      <c r="J468" s="17" t="s">
        <v>42</v>
      </c>
      <c r="K468" s="17" t="s">
        <v>3598</v>
      </c>
      <c r="L468" s="17">
        <v>26</v>
      </c>
      <c r="M468" s="17" t="s">
        <v>3595</v>
      </c>
      <c r="N468" s="17" t="s">
        <v>656</v>
      </c>
      <c r="O468" s="18" t="str">
        <f t="shared" si="7"/>
        <v>if stockid="3434.tw" then begin marketid=2;catid=26; end;</v>
      </c>
      <c r="P468" s="17"/>
      <c r="Q468" s="17"/>
    </row>
    <row r="469" spans="1:17" ht="21.6" customHeight="1">
      <c r="A469" s="16">
        <v>156</v>
      </c>
      <c r="B469" s="17" t="s">
        <v>2307</v>
      </c>
      <c r="C469" s="17" t="s">
        <v>3576</v>
      </c>
      <c r="D469" s="16">
        <v>3441</v>
      </c>
      <c r="E469" s="16" t="s">
        <v>3575</v>
      </c>
      <c r="F469" s="17" t="s">
        <v>2308</v>
      </c>
      <c r="G469" s="17" t="s">
        <v>1995</v>
      </c>
      <c r="H469" s="17" t="s">
        <v>3596</v>
      </c>
      <c r="I469" s="17">
        <v>2</v>
      </c>
      <c r="J469" s="17" t="s">
        <v>42</v>
      </c>
      <c r="K469" s="17" t="s">
        <v>3598</v>
      </c>
      <c r="L469" s="17">
        <v>26</v>
      </c>
      <c r="M469" s="17" t="s">
        <v>3595</v>
      </c>
      <c r="N469" s="17" t="s">
        <v>656</v>
      </c>
      <c r="O469" s="18" t="str">
        <f t="shared" si="7"/>
        <v>if stockid="3441.tw" then begin marketid=2;catid=26; end;</v>
      </c>
      <c r="P469" s="17"/>
      <c r="Q469" s="17"/>
    </row>
    <row r="470" spans="1:17" ht="21.6" customHeight="1">
      <c r="A470" s="16">
        <v>158</v>
      </c>
      <c r="B470" s="17" t="s">
        <v>2311</v>
      </c>
      <c r="C470" s="17" t="s">
        <v>3576</v>
      </c>
      <c r="D470" s="16">
        <v>3455</v>
      </c>
      <c r="E470" s="16" t="s">
        <v>3575</v>
      </c>
      <c r="F470" s="17" t="s">
        <v>2312</v>
      </c>
      <c r="G470" s="17" t="s">
        <v>1995</v>
      </c>
      <c r="H470" s="17" t="s">
        <v>3596</v>
      </c>
      <c r="I470" s="17">
        <v>2</v>
      </c>
      <c r="J470" s="17" t="s">
        <v>42</v>
      </c>
      <c r="K470" s="17" t="s">
        <v>3598</v>
      </c>
      <c r="L470" s="17">
        <v>26</v>
      </c>
      <c r="M470" s="17" t="s">
        <v>3595</v>
      </c>
      <c r="N470" s="17" t="s">
        <v>656</v>
      </c>
      <c r="O470" s="18" t="str">
        <f t="shared" si="7"/>
        <v>if stockid="3455.tw" then begin marketid=2;catid=26; end;</v>
      </c>
      <c r="P470" s="17"/>
      <c r="Q470" s="17"/>
    </row>
    <row r="471" spans="1:17" ht="21.6" customHeight="1">
      <c r="A471" s="16">
        <v>165</v>
      </c>
      <c r="B471" s="17" t="s">
        <v>2325</v>
      </c>
      <c r="C471" s="17" t="s">
        <v>3576</v>
      </c>
      <c r="D471" s="16">
        <v>3490</v>
      </c>
      <c r="E471" s="16" t="s">
        <v>3575</v>
      </c>
      <c r="F471" s="17" t="s">
        <v>2326</v>
      </c>
      <c r="G471" s="17" t="s">
        <v>1995</v>
      </c>
      <c r="H471" s="17" t="s">
        <v>3596</v>
      </c>
      <c r="I471" s="17">
        <v>2</v>
      </c>
      <c r="J471" s="17" t="s">
        <v>42</v>
      </c>
      <c r="K471" s="17" t="s">
        <v>3598</v>
      </c>
      <c r="L471" s="17">
        <v>26</v>
      </c>
      <c r="M471" s="17" t="s">
        <v>3595</v>
      </c>
      <c r="N471" s="17" t="s">
        <v>656</v>
      </c>
      <c r="O471" s="18" t="str">
        <f t="shared" si="7"/>
        <v>if stockid="3490.tw" then begin marketid=2;catid=26; end;</v>
      </c>
      <c r="P471" s="17"/>
      <c r="Q471" s="17"/>
    </row>
    <row r="472" spans="1:17" ht="21.6" customHeight="1">
      <c r="A472" s="16">
        <v>173</v>
      </c>
      <c r="B472" s="17" t="s">
        <v>2341</v>
      </c>
      <c r="C472" s="17" t="s">
        <v>3576</v>
      </c>
      <c r="D472" s="16">
        <v>3516</v>
      </c>
      <c r="E472" s="16" t="s">
        <v>3575</v>
      </c>
      <c r="F472" s="17" t="s">
        <v>2342</v>
      </c>
      <c r="G472" s="17" t="s">
        <v>1995</v>
      </c>
      <c r="H472" s="17" t="s">
        <v>3596</v>
      </c>
      <c r="I472" s="17">
        <v>2</v>
      </c>
      <c r="J472" s="17" t="s">
        <v>42</v>
      </c>
      <c r="K472" s="17" t="s">
        <v>3598</v>
      </c>
      <c r="L472" s="17">
        <v>26</v>
      </c>
      <c r="M472" s="17" t="s">
        <v>3595</v>
      </c>
      <c r="N472" s="17" t="s">
        <v>656</v>
      </c>
      <c r="O472" s="18" t="str">
        <f t="shared" si="7"/>
        <v>if stockid="3516.tw" then begin marketid=2;catid=26; end;</v>
      </c>
      <c r="P472" s="17"/>
      <c r="Q472" s="17"/>
    </row>
    <row r="473" spans="1:17" ht="21.6" customHeight="1">
      <c r="A473" s="16">
        <v>177</v>
      </c>
      <c r="B473" s="17" t="s">
        <v>2349</v>
      </c>
      <c r="C473" s="17" t="s">
        <v>3576</v>
      </c>
      <c r="D473" s="16">
        <v>3523</v>
      </c>
      <c r="E473" s="16" t="s">
        <v>3575</v>
      </c>
      <c r="F473" s="17" t="s">
        <v>2350</v>
      </c>
      <c r="G473" s="17" t="s">
        <v>1995</v>
      </c>
      <c r="H473" s="17" t="s">
        <v>3596</v>
      </c>
      <c r="I473" s="17">
        <v>2</v>
      </c>
      <c r="J473" s="17" t="s">
        <v>42</v>
      </c>
      <c r="K473" s="17" t="s">
        <v>3598</v>
      </c>
      <c r="L473" s="17">
        <v>26</v>
      </c>
      <c r="M473" s="17" t="s">
        <v>3595</v>
      </c>
      <c r="N473" s="17" t="s">
        <v>656</v>
      </c>
      <c r="O473" s="18" t="str">
        <f t="shared" si="7"/>
        <v>if stockid="3523.tw" then begin marketid=2;catid=26; end;</v>
      </c>
      <c r="P473" s="17"/>
      <c r="Q473" s="17"/>
    </row>
    <row r="474" spans="1:17" ht="21.6" customHeight="1">
      <c r="A474" s="16">
        <v>181</v>
      </c>
      <c r="B474" s="17" t="s">
        <v>2357</v>
      </c>
      <c r="C474" s="17" t="s">
        <v>3576</v>
      </c>
      <c r="D474" s="16">
        <v>3531</v>
      </c>
      <c r="E474" s="16" t="s">
        <v>3575</v>
      </c>
      <c r="F474" s="17" t="s">
        <v>2358</v>
      </c>
      <c r="G474" s="17" t="s">
        <v>1995</v>
      </c>
      <c r="H474" s="17" t="s">
        <v>3596</v>
      </c>
      <c r="I474" s="17">
        <v>2</v>
      </c>
      <c r="J474" s="17" t="s">
        <v>42</v>
      </c>
      <c r="K474" s="17" t="s">
        <v>3598</v>
      </c>
      <c r="L474" s="17">
        <v>26</v>
      </c>
      <c r="M474" s="17" t="s">
        <v>3595</v>
      </c>
      <c r="N474" s="17" t="s">
        <v>656</v>
      </c>
      <c r="O474" s="18" t="str">
        <f t="shared" si="7"/>
        <v>if stockid="3531.tw" then begin marketid=2;catid=26; end;</v>
      </c>
      <c r="P474" s="17"/>
      <c r="Q474" s="17"/>
    </row>
    <row r="475" spans="1:17" ht="21.6" customHeight="1">
      <c r="A475" s="16">
        <v>203</v>
      </c>
      <c r="B475" s="17" t="s">
        <v>2401</v>
      </c>
      <c r="C475" s="17" t="s">
        <v>3576</v>
      </c>
      <c r="D475" s="16">
        <v>3615</v>
      </c>
      <c r="E475" s="16" t="s">
        <v>3575</v>
      </c>
      <c r="F475" s="17" t="s">
        <v>2402</v>
      </c>
      <c r="G475" s="17" t="s">
        <v>1995</v>
      </c>
      <c r="H475" s="17" t="s">
        <v>3596</v>
      </c>
      <c r="I475" s="17">
        <v>2</v>
      </c>
      <c r="J475" s="17" t="s">
        <v>42</v>
      </c>
      <c r="K475" s="17" t="s">
        <v>3598</v>
      </c>
      <c r="L475" s="17">
        <v>26</v>
      </c>
      <c r="M475" s="17" t="s">
        <v>3595</v>
      </c>
      <c r="N475" s="17" t="s">
        <v>656</v>
      </c>
      <c r="O475" s="18" t="str">
        <f t="shared" si="7"/>
        <v>if stockid="3615.tw" then begin marketid=2;catid=26; end;</v>
      </c>
      <c r="P475" s="17"/>
      <c r="Q475" s="17"/>
    </row>
    <row r="476" spans="1:17" ht="21.6" customHeight="1">
      <c r="A476" s="16">
        <v>204</v>
      </c>
      <c r="B476" s="17" t="s">
        <v>2403</v>
      </c>
      <c r="C476" s="17" t="s">
        <v>3576</v>
      </c>
      <c r="D476" s="16">
        <v>3623</v>
      </c>
      <c r="E476" s="16" t="s">
        <v>3575</v>
      </c>
      <c r="F476" s="17" t="s">
        <v>2404</v>
      </c>
      <c r="G476" s="17" t="s">
        <v>1995</v>
      </c>
      <c r="H476" s="17" t="s">
        <v>3596</v>
      </c>
      <c r="I476" s="17">
        <v>2</v>
      </c>
      <c r="J476" s="17" t="s">
        <v>42</v>
      </c>
      <c r="K476" s="17" t="s">
        <v>3598</v>
      </c>
      <c r="L476" s="17">
        <v>26</v>
      </c>
      <c r="M476" s="17" t="s">
        <v>3595</v>
      </c>
      <c r="N476" s="17" t="s">
        <v>656</v>
      </c>
      <c r="O476" s="18" t="str">
        <f t="shared" si="7"/>
        <v>if stockid="3623.tw" then begin marketid=2;catid=26; end;</v>
      </c>
      <c r="P476" s="17"/>
      <c r="Q476" s="17"/>
    </row>
    <row r="477" spans="1:17" ht="21.6" customHeight="1">
      <c r="A477" s="16">
        <v>209</v>
      </c>
      <c r="B477" s="17" t="s">
        <v>2413</v>
      </c>
      <c r="C477" s="17" t="s">
        <v>3576</v>
      </c>
      <c r="D477" s="16">
        <v>3630</v>
      </c>
      <c r="E477" s="16" t="s">
        <v>3575</v>
      </c>
      <c r="F477" s="17" t="s">
        <v>2414</v>
      </c>
      <c r="G477" s="17" t="s">
        <v>1995</v>
      </c>
      <c r="H477" s="17" t="s">
        <v>3596</v>
      </c>
      <c r="I477" s="17">
        <v>2</v>
      </c>
      <c r="J477" s="17" t="s">
        <v>42</v>
      </c>
      <c r="K477" s="17" t="s">
        <v>3598</v>
      </c>
      <c r="L477" s="17">
        <v>26</v>
      </c>
      <c r="M477" s="17" t="s">
        <v>3595</v>
      </c>
      <c r="N477" s="17" t="s">
        <v>656</v>
      </c>
      <c r="O477" s="18" t="str">
        <f t="shared" si="7"/>
        <v>if stockid="3630.tw" then begin marketid=2;catid=26; end;</v>
      </c>
      <c r="P477" s="17"/>
      <c r="Q477" s="17"/>
    </row>
    <row r="478" spans="1:17" ht="21.6" customHeight="1">
      <c r="A478" s="16">
        <v>217</v>
      </c>
      <c r="B478" s="17" t="s">
        <v>2429</v>
      </c>
      <c r="C478" s="17" t="s">
        <v>3576</v>
      </c>
      <c r="D478" s="16">
        <v>3666</v>
      </c>
      <c r="E478" s="16" t="s">
        <v>3575</v>
      </c>
      <c r="F478" s="17" t="s">
        <v>2430</v>
      </c>
      <c r="G478" s="17" t="s">
        <v>1995</v>
      </c>
      <c r="H478" s="17" t="s">
        <v>3596</v>
      </c>
      <c r="I478" s="17">
        <v>2</v>
      </c>
      <c r="J478" s="17" t="s">
        <v>42</v>
      </c>
      <c r="K478" s="17" t="s">
        <v>3598</v>
      </c>
      <c r="L478" s="17">
        <v>26</v>
      </c>
      <c r="M478" s="17" t="s">
        <v>3595</v>
      </c>
      <c r="N478" s="17" t="s">
        <v>656</v>
      </c>
      <c r="O478" s="18" t="str">
        <f t="shared" si="7"/>
        <v>if stockid="3666.tw" then begin marketid=2;catid=26; end;</v>
      </c>
      <c r="P478" s="17"/>
      <c r="Q478" s="17"/>
    </row>
    <row r="479" spans="1:17" ht="21.6" customHeight="1">
      <c r="A479" s="16">
        <v>225</v>
      </c>
      <c r="B479" s="17" t="s">
        <v>2445</v>
      </c>
      <c r="C479" s="17" t="s">
        <v>3576</v>
      </c>
      <c r="D479" s="16">
        <v>3691</v>
      </c>
      <c r="E479" s="16" t="s">
        <v>3575</v>
      </c>
      <c r="F479" s="17" t="s">
        <v>2446</v>
      </c>
      <c r="G479" s="17" t="s">
        <v>1995</v>
      </c>
      <c r="H479" s="17" t="s">
        <v>3596</v>
      </c>
      <c r="I479" s="17">
        <v>2</v>
      </c>
      <c r="J479" s="17" t="s">
        <v>42</v>
      </c>
      <c r="K479" s="17" t="s">
        <v>3598</v>
      </c>
      <c r="L479" s="17">
        <v>26</v>
      </c>
      <c r="M479" s="17" t="s">
        <v>3595</v>
      </c>
      <c r="N479" s="17" t="s">
        <v>656</v>
      </c>
      <c r="O479" s="18" t="str">
        <f t="shared" si="7"/>
        <v>if stockid="3691.tw" then begin marketid=2;catid=26; end;</v>
      </c>
      <c r="P479" s="17"/>
      <c r="Q479" s="17"/>
    </row>
    <row r="480" spans="1:17" ht="21.6" customHeight="1">
      <c r="A480" s="16">
        <v>230</v>
      </c>
      <c r="B480" s="17" t="s">
        <v>2455</v>
      </c>
      <c r="C480" s="17" t="s">
        <v>3576</v>
      </c>
      <c r="D480" s="16">
        <v>3713</v>
      </c>
      <c r="E480" s="16" t="s">
        <v>3575</v>
      </c>
      <c r="F480" s="17" t="s">
        <v>2456</v>
      </c>
      <c r="G480" s="17" t="s">
        <v>1995</v>
      </c>
      <c r="H480" s="17" t="s">
        <v>3596</v>
      </c>
      <c r="I480" s="17">
        <v>2</v>
      </c>
      <c r="J480" s="17" t="s">
        <v>42</v>
      </c>
      <c r="K480" s="17" t="s">
        <v>3598</v>
      </c>
      <c r="L480" s="17">
        <v>26</v>
      </c>
      <c r="M480" s="17" t="s">
        <v>3595</v>
      </c>
      <c r="N480" s="17" t="s">
        <v>656</v>
      </c>
      <c r="O480" s="18" t="str">
        <f t="shared" si="7"/>
        <v>if stockid="3713.tw" then begin marketid=2;catid=26; end;</v>
      </c>
      <c r="P480" s="17"/>
      <c r="Q480" s="17"/>
    </row>
    <row r="481" spans="1:17" ht="21.6" customHeight="1">
      <c r="A481" s="16">
        <v>321</v>
      </c>
      <c r="B481" s="17" t="s">
        <v>2637</v>
      </c>
      <c r="C481" s="17" t="s">
        <v>3576</v>
      </c>
      <c r="D481" s="16">
        <v>4729</v>
      </c>
      <c r="E481" s="16" t="s">
        <v>3575</v>
      </c>
      <c r="F481" s="17" t="s">
        <v>2638</v>
      </c>
      <c r="G481" s="17" t="s">
        <v>1995</v>
      </c>
      <c r="H481" s="17" t="s">
        <v>3596</v>
      </c>
      <c r="I481" s="17">
        <v>2</v>
      </c>
      <c r="J481" s="17" t="s">
        <v>42</v>
      </c>
      <c r="K481" s="17" t="s">
        <v>3598</v>
      </c>
      <c r="L481" s="17">
        <v>26</v>
      </c>
      <c r="M481" s="17" t="s">
        <v>3595</v>
      </c>
      <c r="N481" s="17" t="s">
        <v>656</v>
      </c>
      <c r="O481" s="18" t="str">
        <f t="shared" si="7"/>
        <v>if stockid="4729.tw" then begin marketid=2;catid=26; end;</v>
      </c>
      <c r="P481" s="17"/>
      <c r="Q481" s="17"/>
    </row>
    <row r="482" spans="1:17" ht="21.6" customHeight="1">
      <c r="A482" s="16">
        <v>343</v>
      </c>
      <c r="B482" s="17" t="s">
        <v>2681</v>
      </c>
      <c r="C482" s="17" t="s">
        <v>3576</v>
      </c>
      <c r="D482" s="16">
        <v>4933</v>
      </c>
      <c r="E482" s="16" t="s">
        <v>3575</v>
      </c>
      <c r="F482" s="17" t="s">
        <v>2682</v>
      </c>
      <c r="G482" s="17" t="s">
        <v>1995</v>
      </c>
      <c r="H482" s="17" t="s">
        <v>3596</v>
      </c>
      <c r="I482" s="17">
        <v>2</v>
      </c>
      <c r="J482" s="17" t="s">
        <v>42</v>
      </c>
      <c r="K482" s="17" t="s">
        <v>3598</v>
      </c>
      <c r="L482" s="17">
        <v>26</v>
      </c>
      <c r="M482" s="17" t="s">
        <v>3595</v>
      </c>
      <c r="N482" s="17" t="s">
        <v>656</v>
      </c>
      <c r="O482" s="18" t="str">
        <f t="shared" si="7"/>
        <v>if stockid="4933.tw" then begin marketid=2;catid=26; end;</v>
      </c>
      <c r="P482" s="17"/>
      <c r="Q482" s="17"/>
    </row>
    <row r="483" spans="1:17" ht="21.6" customHeight="1">
      <c r="A483" s="16">
        <v>345</v>
      </c>
      <c r="B483" s="17" t="s">
        <v>2685</v>
      </c>
      <c r="C483" s="17" t="s">
        <v>3576</v>
      </c>
      <c r="D483" s="16">
        <v>4944</v>
      </c>
      <c r="E483" s="16" t="s">
        <v>3575</v>
      </c>
      <c r="F483" s="17" t="s">
        <v>2686</v>
      </c>
      <c r="G483" s="17" t="s">
        <v>1995</v>
      </c>
      <c r="H483" s="17" t="s">
        <v>3596</v>
      </c>
      <c r="I483" s="17">
        <v>2</v>
      </c>
      <c r="J483" s="17" t="s">
        <v>42</v>
      </c>
      <c r="K483" s="17" t="s">
        <v>3598</v>
      </c>
      <c r="L483" s="17">
        <v>26</v>
      </c>
      <c r="M483" s="17" t="s">
        <v>3595</v>
      </c>
      <c r="N483" s="17" t="s">
        <v>656</v>
      </c>
      <c r="O483" s="18" t="str">
        <f t="shared" si="7"/>
        <v>if stockid="4944.tw" then begin marketid=2;catid=26; end;</v>
      </c>
      <c r="P483" s="17"/>
      <c r="Q483" s="17"/>
    </row>
    <row r="484" spans="1:17" ht="21.6" customHeight="1">
      <c r="A484" s="16">
        <v>352</v>
      </c>
      <c r="B484" s="17" t="s">
        <v>2699</v>
      </c>
      <c r="C484" s="17" t="s">
        <v>3576</v>
      </c>
      <c r="D484" s="16">
        <v>4972</v>
      </c>
      <c r="E484" s="16" t="s">
        <v>3575</v>
      </c>
      <c r="F484" s="17" t="s">
        <v>2700</v>
      </c>
      <c r="G484" s="17" t="s">
        <v>1995</v>
      </c>
      <c r="H484" s="17" t="s">
        <v>3596</v>
      </c>
      <c r="I484" s="17">
        <v>2</v>
      </c>
      <c r="J484" s="17" t="s">
        <v>42</v>
      </c>
      <c r="K484" s="17" t="s">
        <v>3598</v>
      </c>
      <c r="L484" s="17">
        <v>26</v>
      </c>
      <c r="M484" s="17" t="s">
        <v>3595</v>
      </c>
      <c r="N484" s="17" t="s">
        <v>656</v>
      </c>
      <c r="O484" s="18" t="str">
        <f t="shared" si="7"/>
        <v>if stockid="4972.tw" then begin marketid=2;catid=26; end;</v>
      </c>
      <c r="P484" s="17"/>
      <c r="Q484" s="17"/>
    </row>
    <row r="485" spans="1:17" ht="21.6" customHeight="1">
      <c r="A485" s="16">
        <v>358</v>
      </c>
      <c r="B485" s="17" t="s">
        <v>2711</v>
      </c>
      <c r="C485" s="17" t="s">
        <v>3576</v>
      </c>
      <c r="D485" s="16">
        <v>4995</v>
      </c>
      <c r="E485" s="16" t="s">
        <v>3575</v>
      </c>
      <c r="F485" s="17" t="s">
        <v>2712</v>
      </c>
      <c r="G485" s="17" t="s">
        <v>1995</v>
      </c>
      <c r="H485" s="17" t="s">
        <v>3596</v>
      </c>
      <c r="I485" s="17">
        <v>2</v>
      </c>
      <c r="J485" s="17" t="s">
        <v>42</v>
      </c>
      <c r="K485" s="17" t="s">
        <v>3598</v>
      </c>
      <c r="L485" s="17">
        <v>26</v>
      </c>
      <c r="M485" s="17" t="s">
        <v>3595</v>
      </c>
      <c r="N485" s="17" t="s">
        <v>656</v>
      </c>
      <c r="O485" s="18" t="str">
        <f t="shared" si="7"/>
        <v>if stockid="4995.tw" then begin marketid=2;catid=26; end;</v>
      </c>
      <c r="P485" s="17"/>
      <c r="Q485" s="17"/>
    </row>
    <row r="486" spans="1:17" ht="21.6" customHeight="1">
      <c r="A486" s="16">
        <v>375</v>
      </c>
      <c r="B486" s="17" t="s">
        <v>2745</v>
      </c>
      <c r="C486" s="17" t="s">
        <v>3576</v>
      </c>
      <c r="D486" s="16">
        <v>5220</v>
      </c>
      <c r="E486" s="16" t="s">
        <v>3575</v>
      </c>
      <c r="F486" s="17" t="s">
        <v>2746</v>
      </c>
      <c r="G486" s="17" t="s">
        <v>1995</v>
      </c>
      <c r="H486" s="17" t="s">
        <v>3596</v>
      </c>
      <c r="I486" s="17">
        <v>2</v>
      </c>
      <c r="J486" s="17" t="s">
        <v>42</v>
      </c>
      <c r="K486" s="17" t="s">
        <v>3598</v>
      </c>
      <c r="L486" s="17">
        <v>26</v>
      </c>
      <c r="M486" s="17" t="s">
        <v>3595</v>
      </c>
      <c r="N486" s="17" t="s">
        <v>656</v>
      </c>
      <c r="O486" s="18" t="str">
        <f t="shared" si="7"/>
        <v>if stockid="5220.tw" then begin marketid=2;catid=26; end;</v>
      </c>
      <c r="P486" s="17"/>
      <c r="Q486" s="17"/>
    </row>
    <row r="487" spans="1:17" ht="21.6" customHeight="1">
      <c r="A487" s="16">
        <v>378</v>
      </c>
      <c r="B487" s="17" t="s">
        <v>2751</v>
      </c>
      <c r="C487" s="17" t="s">
        <v>3576</v>
      </c>
      <c r="D487" s="16">
        <v>5230</v>
      </c>
      <c r="E487" s="16" t="s">
        <v>3575</v>
      </c>
      <c r="F487" s="17" t="s">
        <v>2752</v>
      </c>
      <c r="G487" s="17" t="s">
        <v>1995</v>
      </c>
      <c r="H487" s="17" t="s">
        <v>3596</v>
      </c>
      <c r="I487" s="17">
        <v>2</v>
      </c>
      <c r="J487" s="17" t="s">
        <v>42</v>
      </c>
      <c r="K487" s="17" t="s">
        <v>3598</v>
      </c>
      <c r="L487" s="17">
        <v>26</v>
      </c>
      <c r="M487" s="17" t="s">
        <v>3595</v>
      </c>
      <c r="N487" s="17" t="s">
        <v>656</v>
      </c>
      <c r="O487" s="18" t="str">
        <f t="shared" si="7"/>
        <v>if stockid="5230.tw" then begin marketid=2;catid=26; end;</v>
      </c>
      <c r="P487" s="17"/>
      <c r="Q487" s="17"/>
    </row>
    <row r="488" spans="1:17" ht="21.6" customHeight="1">
      <c r="A488" s="16">
        <v>380</v>
      </c>
      <c r="B488" s="17" t="s">
        <v>2755</v>
      </c>
      <c r="C488" s="17" t="s">
        <v>3576</v>
      </c>
      <c r="D488" s="16">
        <v>5245</v>
      </c>
      <c r="E488" s="16" t="s">
        <v>3575</v>
      </c>
      <c r="F488" s="17" t="s">
        <v>2756</v>
      </c>
      <c r="G488" s="17" t="s">
        <v>1995</v>
      </c>
      <c r="H488" s="17" t="s">
        <v>3596</v>
      </c>
      <c r="I488" s="17">
        <v>2</v>
      </c>
      <c r="J488" s="17" t="s">
        <v>42</v>
      </c>
      <c r="K488" s="17" t="s">
        <v>3598</v>
      </c>
      <c r="L488" s="17">
        <v>26</v>
      </c>
      <c r="M488" s="17" t="s">
        <v>3595</v>
      </c>
      <c r="N488" s="17" t="s">
        <v>656</v>
      </c>
      <c r="O488" s="18" t="str">
        <f t="shared" si="7"/>
        <v>if stockid="5245.tw" then begin marketid=2;catid=26; end;</v>
      </c>
      <c r="P488" s="17"/>
      <c r="Q488" s="17"/>
    </row>
    <row r="489" spans="1:17" ht="21.6" customHeight="1">
      <c r="A489" s="16">
        <v>381</v>
      </c>
      <c r="B489" s="17" t="s">
        <v>2757</v>
      </c>
      <c r="C489" s="17" t="s">
        <v>3576</v>
      </c>
      <c r="D489" s="16">
        <v>5251</v>
      </c>
      <c r="E489" s="16" t="s">
        <v>3575</v>
      </c>
      <c r="F489" s="17" t="s">
        <v>2758</v>
      </c>
      <c r="G489" s="17" t="s">
        <v>1995</v>
      </c>
      <c r="H489" s="17" t="s">
        <v>3596</v>
      </c>
      <c r="I489" s="17">
        <v>2</v>
      </c>
      <c r="J489" s="17" t="s">
        <v>42</v>
      </c>
      <c r="K489" s="17" t="s">
        <v>3598</v>
      </c>
      <c r="L489" s="17">
        <v>26</v>
      </c>
      <c r="M489" s="17" t="s">
        <v>3595</v>
      </c>
      <c r="N489" s="17" t="s">
        <v>656</v>
      </c>
      <c r="O489" s="18" t="str">
        <f t="shared" si="7"/>
        <v>if stockid="5251.tw" then begin marketid=2;catid=26; end;</v>
      </c>
      <c r="P489" s="17"/>
      <c r="Q489" s="17"/>
    </row>
    <row r="490" spans="1:17" ht="21.6" customHeight="1">
      <c r="A490" s="16">
        <v>387</v>
      </c>
      <c r="B490" s="17" t="s">
        <v>2769</v>
      </c>
      <c r="C490" s="17" t="s">
        <v>3576</v>
      </c>
      <c r="D490" s="16">
        <v>5281</v>
      </c>
      <c r="E490" s="16" t="s">
        <v>3575</v>
      </c>
      <c r="F490" s="17" t="s">
        <v>2770</v>
      </c>
      <c r="G490" s="17" t="s">
        <v>1995</v>
      </c>
      <c r="H490" s="17" t="s">
        <v>3596</v>
      </c>
      <c r="I490" s="17">
        <v>2</v>
      </c>
      <c r="J490" s="17" t="s">
        <v>42</v>
      </c>
      <c r="K490" s="17" t="s">
        <v>3598</v>
      </c>
      <c r="L490" s="17">
        <v>26</v>
      </c>
      <c r="M490" s="17" t="s">
        <v>3595</v>
      </c>
      <c r="N490" s="17" t="s">
        <v>656</v>
      </c>
      <c r="O490" s="18" t="str">
        <f t="shared" si="7"/>
        <v>if stockid="5281.tw" then begin marketid=2;catid=26; end;</v>
      </c>
      <c r="P490" s="17"/>
      <c r="Q490" s="17"/>
    </row>
    <row r="491" spans="1:17" ht="21.6" customHeight="1">
      <c r="A491" s="16">
        <v>399</v>
      </c>
      <c r="B491" s="17" t="s">
        <v>2793</v>
      </c>
      <c r="C491" s="17" t="s">
        <v>3576</v>
      </c>
      <c r="D491" s="16">
        <v>5315</v>
      </c>
      <c r="E491" s="16" t="s">
        <v>3575</v>
      </c>
      <c r="F491" s="17" t="s">
        <v>2794</v>
      </c>
      <c r="G491" s="17" t="s">
        <v>1995</v>
      </c>
      <c r="H491" s="17" t="s">
        <v>3596</v>
      </c>
      <c r="I491" s="17">
        <v>2</v>
      </c>
      <c r="J491" s="17" t="s">
        <v>42</v>
      </c>
      <c r="K491" s="17" t="s">
        <v>3598</v>
      </c>
      <c r="L491" s="17">
        <v>26</v>
      </c>
      <c r="M491" s="17" t="s">
        <v>3595</v>
      </c>
      <c r="N491" s="17" t="s">
        <v>656</v>
      </c>
      <c r="O491" s="18" t="str">
        <f t="shared" si="7"/>
        <v>if stockid="5315.tw" then begin marketid=2;catid=26; end;</v>
      </c>
      <c r="P491" s="17"/>
      <c r="Q491" s="17"/>
    </row>
    <row r="492" spans="1:17" ht="21.6" customHeight="1">
      <c r="A492" s="16">
        <v>413</v>
      </c>
      <c r="B492" s="17" t="s">
        <v>2821</v>
      </c>
      <c r="C492" s="17" t="s">
        <v>3576</v>
      </c>
      <c r="D492" s="16">
        <v>5371</v>
      </c>
      <c r="E492" s="16" t="s">
        <v>3575</v>
      </c>
      <c r="F492" s="17" t="s">
        <v>2822</v>
      </c>
      <c r="G492" s="17" t="s">
        <v>1995</v>
      </c>
      <c r="H492" s="17" t="s">
        <v>3596</v>
      </c>
      <c r="I492" s="17">
        <v>2</v>
      </c>
      <c r="J492" s="17" t="s">
        <v>42</v>
      </c>
      <c r="K492" s="17" t="s">
        <v>3598</v>
      </c>
      <c r="L492" s="17">
        <v>26</v>
      </c>
      <c r="M492" s="17" t="s">
        <v>3595</v>
      </c>
      <c r="N492" s="17" t="s">
        <v>656</v>
      </c>
      <c r="O492" s="18" t="str">
        <f t="shared" si="7"/>
        <v>if stockid="5371.tw" then begin marketid=2;catid=26; end;</v>
      </c>
      <c r="P492" s="17"/>
      <c r="Q492" s="17"/>
    </row>
    <row r="493" spans="1:17" ht="21.6" customHeight="1">
      <c r="A493" s="16">
        <v>417</v>
      </c>
      <c r="B493" s="17" t="s">
        <v>2829</v>
      </c>
      <c r="C493" s="17" t="s">
        <v>3576</v>
      </c>
      <c r="D493" s="16">
        <v>5392</v>
      </c>
      <c r="E493" s="16" t="s">
        <v>3575</v>
      </c>
      <c r="F493" s="17" t="s">
        <v>2830</v>
      </c>
      <c r="G493" s="17" t="s">
        <v>1995</v>
      </c>
      <c r="H493" s="17" t="s">
        <v>3596</v>
      </c>
      <c r="I493" s="17">
        <v>2</v>
      </c>
      <c r="J493" s="17" t="s">
        <v>42</v>
      </c>
      <c r="K493" s="17" t="s">
        <v>3598</v>
      </c>
      <c r="L493" s="17">
        <v>26</v>
      </c>
      <c r="M493" s="17" t="s">
        <v>3595</v>
      </c>
      <c r="N493" s="17" t="s">
        <v>656</v>
      </c>
      <c r="O493" s="18" t="str">
        <f t="shared" si="7"/>
        <v>if stockid="5392.tw" then begin marketid=2;catid=26; end;</v>
      </c>
      <c r="P493" s="17"/>
      <c r="Q493" s="17"/>
    </row>
    <row r="494" spans="1:17" ht="21.6" customHeight="1">
      <c r="A494" s="16">
        <v>423</v>
      </c>
      <c r="B494" s="17" t="s">
        <v>2841</v>
      </c>
      <c r="C494" s="17" t="s">
        <v>3576</v>
      </c>
      <c r="D494" s="16">
        <v>5432</v>
      </c>
      <c r="E494" s="16" t="s">
        <v>3575</v>
      </c>
      <c r="F494" s="17" t="s">
        <v>2842</v>
      </c>
      <c r="G494" s="17" t="s">
        <v>1995</v>
      </c>
      <c r="H494" s="17" t="s">
        <v>3596</v>
      </c>
      <c r="I494" s="17">
        <v>2</v>
      </c>
      <c r="J494" s="17" t="s">
        <v>42</v>
      </c>
      <c r="K494" s="17" t="s">
        <v>3598</v>
      </c>
      <c r="L494" s="17">
        <v>26</v>
      </c>
      <c r="M494" s="17" t="s">
        <v>3595</v>
      </c>
      <c r="N494" s="17" t="s">
        <v>656</v>
      </c>
      <c r="O494" s="18" t="str">
        <f t="shared" si="7"/>
        <v>if stockid="5432.tw" then begin marketid=2;catid=26; end;</v>
      </c>
      <c r="P494" s="17"/>
      <c r="Q494" s="17"/>
    </row>
    <row r="495" spans="1:17" ht="21.6" customHeight="1">
      <c r="A495" s="16">
        <v>426</v>
      </c>
      <c r="B495" s="17" t="s">
        <v>2847</v>
      </c>
      <c r="C495" s="17" t="s">
        <v>3576</v>
      </c>
      <c r="D495" s="16">
        <v>5443</v>
      </c>
      <c r="E495" s="16" t="s">
        <v>3575</v>
      </c>
      <c r="F495" s="17" t="s">
        <v>2848</v>
      </c>
      <c r="G495" s="17" t="s">
        <v>1995</v>
      </c>
      <c r="H495" s="17" t="s">
        <v>3596</v>
      </c>
      <c r="I495" s="17">
        <v>2</v>
      </c>
      <c r="J495" s="17" t="s">
        <v>42</v>
      </c>
      <c r="K495" s="17" t="s">
        <v>3598</v>
      </c>
      <c r="L495" s="17">
        <v>26</v>
      </c>
      <c r="M495" s="17" t="s">
        <v>3595</v>
      </c>
      <c r="N495" s="17" t="s">
        <v>656</v>
      </c>
      <c r="O495" s="18" t="str">
        <f t="shared" si="7"/>
        <v>if stockid="5443.tw" then begin marketid=2;catid=26; end;</v>
      </c>
      <c r="P495" s="17"/>
      <c r="Q495" s="17"/>
    </row>
    <row r="496" spans="1:17" ht="21.6" customHeight="1">
      <c r="A496" s="16">
        <v>489</v>
      </c>
      <c r="B496" s="17" t="s">
        <v>2973</v>
      </c>
      <c r="C496" s="17" t="s">
        <v>3576</v>
      </c>
      <c r="D496" s="16">
        <v>6125</v>
      </c>
      <c r="E496" s="16" t="s">
        <v>3575</v>
      </c>
      <c r="F496" s="17" t="s">
        <v>2974</v>
      </c>
      <c r="G496" s="17" t="s">
        <v>1995</v>
      </c>
      <c r="H496" s="17" t="s">
        <v>3596</v>
      </c>
      <c r="I496" s="17">
        <v>2</v>
      </c>
      <c r="J496" s="17" t="s">
        <v>42</v>
      </c>
      <c r="K496" s="17" t="s">
        <v>3598</v>
      </c>
      <c r="L496" s="17">
        <v>26</v>
      </c>
      <c r="M496" s="17" t="s">
        <v>3595</v>
      </c>
      <c r="N496" s="17" t="s">
        <v>656</v>
      </c>
      <c r="O496" s="18" t="str">
        <f t="shared" si="7"/>
        <v>if stockid="6125.tw" then begin marketid=2;catid=26; end;</v>
      </c>
      <c r="P496" s="17"/>
      <c r="Q496" s="17"/>
    </row>
    <row r="497" spans="1:17" ht="21.6" customHeight="1">
      <c r="A497" s="16">
        <v>510</v>
      </c>
      <c r="B497" s="17" t="s">
        <v>3015</v>
      </c>
      <c r="C497" s="17" t="s">
        <v>3576</v>
      </c>
      <c r="D497" s="16">
        <v>6167</v>
      </c>
      <c r="E497" s="16" t="s">
        <v>3575</v>
      </c>
      <c r="F497" s="17" t="s">
        <v>3016</v>
      </c>
      <c r="G497" s="17" t="s">
        <v>1995</v>
      </c>
      <c r="H497" s="17" t="s">
        <v>3596</v>
      </c>
      <c r="I497" s="17">
        <v>2</v>
      </c>
      <c r="J497" s="17" t="s">
        <v>42</v>
      </c>
      <c r="K497" s="17" t="s">
        <v>3598</v>
      </c>
      <c r="L497" s="17">
        <v>26</v>
      </c>
      <c r="M497" s="17" t="s">
        <v>3595</v>
      </c>
      <c r="N497" s="17" t="s">
        <v>656</v>
      </c>
      <c r="O497" s="18" t="str">
        <f t="shared" si="7"/>
        <v>if stockid="6167.tw" then begin marketid=2;catid=26; end;</v>
      </c>
      <c r="P497" s="17"/>
      <c r="Q497" s="17"/>
    </row>
    <row r="498" spans="1:17" ht="21.6" customHeight="1">
      <c r="A498" s="16">
        <v>540</v>
      </c>
      <c r="B498" s="17" t="s">
        <v>3075</v>
      </c>
      <c r="C498" s="17" t="s">
        <v>3576</v>
      </c>
      <c r="D498" s="16">
        <v>6222</v>
      </c>
      <c r="E498" s="16" t="s">
        <v>3575</v>
      </c>
      <c r="F498" s="17" t="s">
        <v>3076</v>
      </c>
      <c r="G498" s="17" t="s">
        <v>1995</v>
      </c>
      <c r="H498" s="17" t="s">
        <v>3596</v>
      </c>
      <c r="I498" s="17">
        <v>2</v>
      </c>
      <c r="J498" s="17" t="s">
        <v>42</v>
      </c>
      <c r="K498" s="17" t="s">
        <v>3598</v>
      </c>
      <c r="L498" s="17">
        <v>26</v>
      </c>
      <c r="M498" s="17" t="s">
        <v>3595</v>
      </c>
      <c r="N498" s="17" t="s">
        <v>656</v>
      </c>
      <c r="O498" s="18" t="str">
        <f t="shared" si="7"/>
        <v>if stockid="6222.tw" then begin marketid=2;catid=26; end;</v>
      </c>
      <c r="P498" s="17"/>
      <c r="Q498" s="17"/>
    </row>
    <row r="499" spans="1:17" ht="21.6" customHeight="1">
      <c r="A499" s="16">
        <v>547</v>
      </c>
      <c r="B499" s="17" t="s">
        <v>3089</v>
      </c>
      <c r="C499" s="17" t="s">
        <v>3576</v>
      </c>
      <c r="D499" s="16">
        <v>6234</v>
      </c>
      <c r="E499" s="16" t="s">
        <v>3575</v>
      </c>
      <c r="F499" s="17" t="s">
        <v>3090</v>
      </c>
      <c r="G499" s="17" t="s">
        <v>1995</v>
      </c>
      <c r="H499" s="17" t="s">
        <v>3596</v>
      </c>
      <c r="I499" s="17">
        <v>2</v>
      </c>
      <c r="J499" s="17" t="s">
        <v>42</v>
      </c>
      <c r="K499" s="17" t="s">
        <v>3598</v>
      </c>
      <c r="L499" s="17">
        <v>26</v>
      </c>
      <c r="M499" s="17" t="s">
        <v>3595</v>
      </c>
      <c r="N499" s="17" t="s">
        <v>656</v>
      </c>
      <c r="O499" s="18" t="str">
        <f t="shared" si="7"/>
        <v>if stockid="6234.tw" then begin marketid=2;catid=26; end;</v>
      </c>
      <c r="P499" s="17"/>
      <c r="Q499" s="17"/>
    </row>
    <row r="500" spans="1:17" ht="21.6" customHeight="1">
      <c r="A500" s="16">
        <v>553</v>
      </c>
      <c r="B500" s="17" t="s">
        <v>3101</v>
      </c>
      <c r="C500" s="17" t="s">
        <v>3576</v>
      </c>
      <c r="D500" s="16">
        <v>6244</v>
      </c>
      <c r="E500" s="16" t="s">
        <v>3575</v>
      </c>
      <c r="F500" s="17" t="s">
        <v>3102</v>
      </c>
      <c r="G500" s="17" t="s">
        <v>1995</v>
      </c>
      <c r="H500" s="17" t="s">
        <v>3596</v>
      </c>
      <c r="I500" s="17">
        <v>2</v>
      </c>
      <c r="J500" s="17" t="s">
        <v>42</v>
      </c>
      <c r="K500" s="17" t="s">
        <v>3598</v>
      </c>
      <c r="L500" s="17">
        <v>26</v>
      </c>
      <c r="M500" s="17" t="s">
        <v>3595</v>
      </c>
      <c r="N500" s="17" t="s">
        <v>656</v>
      </c>
      <c r="O500" s="18" t="str">
        <f t="shared" si="7"/>
        <v>if stockid="6244.tw" then begin marketid=2;catid=26; end;</v>
      </c>
      <c r="P500" s="17"/>
      <c r="Q500" s="17"/>
    </row>
    <row r="501" spans="1:17" ht="21.6" customHeight="1">
      <c r="A501" s="16">
        <v>555</v>
      </c>
      <c r="B501" s="17" t="s">
        <v>3105</v>
      </c>
      <c r="C501" s="17" t="s">
        <v>3576</v>
      </c>
      <c r="D501" s="16">
        <v>6246</v>
      </c>
      <c r="E501" s="16" t="s">
        <v>3575</v>
      </c>
      <c r="F501" s="17" t="s">
        <v>3106</v>
      </c>
      <c r="G501" s="17" t="s">
        <v>1995</v>
      </c>
      <c r="H501" s="17" t="s">
        <v>3596</v>
      </c>
      <c r="I501" s="17">
        <v>2</v>
      </c>
      <c r="J501" s="17" t="s">
        <v>42</v>
      </c>
      <c r="K501" s="17" t="s">
        <v>3598</v>
      </c>
      <c r="L501" s="17">
        <v>26</v>
      </c>
      <c r="M501" s="17" t="s">
        <v>3595</v>
      </c>
      <c r="N501" s="17" t="s">
        <v>656</v>
      </c>
      <c r="O501" s="18" t="str">
        <f t="shared" si="7"/>
        <v>if stockid="6246.tw" then begin marketid=2;catid=26; end;</v>
      </c>
      <c r="P501" s="17"/>
      <c r="Q501" s="17"/>
    </row>
    <row r="502" spans="1:17" ht="21.6" customHeight="1">
      <c r="A502" s="16">
        <v>579</v>
      </c>
      <c r="B502" s="17" t="s">
        <v>3153</v>
      </c>
      <c r="C502" s="17" t="s">
        <v>3576</v>
      </c>
      <c r="D502" s="16">
        <v>6419</v>
      </c>
      <c r="E502" s="16" t="s">
        <v>3575</v>
      </c>
      <c r="F502" s="17" t="s">
        <v>3154</v>
      </c>
      <c r="G502" s="17" t="s">
        <v>1995</v>
      </c>
      <c r="H502" s="17" t="s">
        <v>3596</v>
      </c>
      <c r="I502" s="17">
        <v>2</v>
      </c>
      <c r="J502" s="17" t="s">
        <v>42</v>
      </c>
      <c r="K502" s="17" t="s">
        <v>3598</v>
      </c>
      <c r="L502" s="17">
        <v>26</v>
      </c>
      <c r="M502" s="17" t="s">
        <v>3595</v>
      </c>
      <c r="N502" s="17" t="s">
        <v>656</v>
      </c>
      <c r="O502" s="18" t="str">
        <f t="shared" si="7"/>
        <v>if stockid="6419.tw" then begin marketid=2;catid=26; end;</v>
      </c>
      <c r="P502" s="17"/>
      <c r="Q502" s="17"/>
    </row>
    <row r="503" spans="1:17" ht="21.6" customHeight="1">
      <c r="A503" s="16">
        <v>616</v>
      </c>
      <c r="B503" s="17" t="s">
        <v>3227</v>
      </c>
      <c r="C503" s="17" t="s">
        <v>3576</v>
      </c>
      <c r="D503" s="16">
        <v>6556</v>
      </c>
      <c r="E503" s="16" t="s">
        <v>3575</v>
      </c>
      <c r="F503" s="17" t="s">
        <v>3228</v>
      </c>
      <c r="G503" s="17" t="s">
        <v>1995</v>
      </c>
      <c r="H503" s="17" t="s">
        <v>3596</v>
      </c>
      <c r="I503" s="17">
        <v>2</v>
      </c>
      <c r="J503" s="17" t="s">
        <v>42</v>
      </c>
      <c r="K503" s="17" t="s">
        <v>3598</v>
      </c>
      <c r="L503" s="17">
        <v>26</v>
      </c>
      <c r="M503" s="17" t="s">
        <v>3595</v>
      </c>
      <c r="N503" s="17" t="s">
        <v>656</v>
      </c>
      <c r="O503" s="18" t="str">
        <f t="shared" si="7"/>
        <v>if stockid="6556.tw" then begin marketid=2;catid=26; end;</v>
      </c>
      <c r="P503" s="17"/>
      <c r="Q503" s="17"/>
    </row>
    <row r="504" spans="1:17" ht="21.6" customHeight="1">
      <c r="A504" s="16">
        <v>617</v>
      </c>
      <c r="B504" s="17" t="s">
        <v>3229</v>
      </c>
      <c r="C504" s="17" t="s">
        <v>3576</v>
      </c>
      <c r="D504" s="16">
        <v>6560</v>
      </c>
      <c r="E504" s="16" t="s">
        <v>3575</v>
      </c>
      <c r="F504" s="17" t="s">
        <v>3230</v>
      </c>
      <c r="G504" s="17" t="s">
        <v>1995</v>
      </c>
      <c r="H504" s="17" t="s">
        <v>3596</v>
      </c>
      <c r="I504" s="17">
        <v>2</v>
      </c>
      <c r="J504" s="17" t="s">
        <v>42</v>
      </c>
      <c r="K504" s="17" t="s">
        <v>3598</v>
      </c>
      <c r="L504" s="17">
        <v>26</v>
      </c>
      <c r="M504" s="17" t="s">
        <v>3595</v>
      </c>
      <c r="N504" s="17" t="s">
        <v>656</v>
      </c>
      <c r="O504" s="18" t="str">
        <f t="shared" si="7"/>
        <v>if stockid="6560.tw" then begin marketid=2;catid=26; end;</v>
      </c>
      <c r="P504" s="17"/>
      <c r="Q504" s="17"/>
    </row>
    <row r="505" spans="1:17" ht="21.6" customHeight="1">
      <c r="A505" s="16">
        <v>671</v>
      </c>
      <c r="B505" s="17" t="s">
        <v>3337</v>
      </c>
      <c r="C505" s="17" t="s">
        <v>3576</v>
      </c>
      <c r="D505" s="16">
        <v>7402</v>
      </c>
      <c r="E505" s="16" t="s">
        <v>3575</v>
      </c>
      <c r="F505" s="17" t="s">
        <v>3338</v>
      </c>
      <c r="G505" s="17" t="s">
        <v>1995</v>
      </c>
      <c r="H505" s="17" t="s">
        <v>3596</v>
      </c>
      <c r="I505" s="17">
        <v>2</v>
      </c>
      <c r="J505" s="17" t="s">
        <v>42</v>
      </c>
      <c r="K505" s="17" t="s">
        <v>3598</v>
      </c>
      <c r="L505" s="17">
        <v>26</v>
      </c>
      <c r="M505" s="17" t="s">
        <v>3595</v>
      </c>
      <c r="N505" s="17" t="s">
        <v>656</v>
      </c>
      <c r="O505" s="18" t="str">
        <f t="shared" si="7"/>
        <v>if stockid="7402.tw" then begin marketid=2;catid=26; end;</v>
      </c>
      <c r="P505" s="17"/>
      <c r="Q505" s="17"/>
    </row>
    <row r="506" spans="1:17" ht="21.6" customHeight="1">
      <c r="A506" s="16">
        <v>684</v>
      </c>
      <c r="B506" s="17" t="s">
        <v>3363</v>
      </c>
      <c r="C506" s="17" t="s">
        <v>3576</v>
      </c>
      <c r="D506" s="16">
        <v>8049</v>
      </c>
      <c r="E506" s="16" t="s">
        <v>3575</v>
      </c>
      <c r="F506" s="17" t="s">
        <v>3364</v>
      </c>
      <c r="G506" s="17" t="s">
        <v>1995</v>
      </c>
      <c r="H506" s="17" t="s">
        <v>3596</v>
      </c>
      <c r="I506" s="17">
        <v>2</v>
      </c>
      <c r="J506" s="17" t="s">
        <v>42</v>
      </c>
      <c r="K506" s="17" t="s">
        <v>3598</v>
      </c>
      <c r="L506" s="17">
        <v>26</v>
      </c>
      <c r="M506" s="17" t="s">
        <v>3595</v>
      </c>
      <c r="N506" s="17" t="s">
        <v>656</v>
      </c>
      <c r="O506" s="18" t="str">
        <f t="shared" si="7"/>
        <v>if stockid="8049.tw" then begin marketid=2;catid=26; end;</v>
      </c>
      <c r="P506" s="17"/>
      <c r="Q506" s="17"/>
    </row>
    <row r="507" spans="1:17" ht="21.6" customHeight="1">
      <c r="A507" s="16">
        <v>688</v>
      </c>
      <c r="B507" s="17" t="s">
        <v>3371</v>
      </c>
      <c r="C507" s="17" t="s">
        <v>3576</v>
      </c>
      <c r="D507" s="16">
        <v>8064</v>
      </c>
      <c r="E507" s="16" t="s">
        <v>3575</v>
      </c>
      <c r="F507" s="17" t="s">
        <v>3372</v>
      </c>
      <c r="G507" s="17" t="s">
        <v>1995</v>
      </c>
      <c r="H507" s="17" t="s">
        <v>3596</v>
      </c>
      <c r="I507" s="17">
        <v>2</v>
      </c>
      <c r="J507" s="17" t="s">
        <v>42</v>
      </c>
      <c r="K507" s="17" t="s">
        <v>3598</v>
      </c>
      <c r="L507" s="17">
        <v>26</v>
      </c>
      <c r="M507" s="17" t="s">
        <v>3595</v>
      </c>
      <c r="N507" s="17" t="s">
        <v>656</v>
      </c>
      <c r="O507" s="18" t="str">
        <f t="shared" si="7"/>
        <v>if stockid="8064.tw" then begin marketid=2;catid=26; end;</v>
      </c>
      <c r="P507" s="17"/>
      <c r="Q507" s="17"/>
    </row>
    <row r="508" spans="1:17" ht="21.6" customHeight="1">
      <c r="A508" s="16">
        <v>692</v>
      </c>
      <c r="B508" s="17" t="s">
        <v>3379</v>
      </c>
      <c r="C508" s="17" t="s">
        <v>3576</v>
      </c>
      <c r="D508" s="16">
        <v>8069</v>
      </c>
      <c r="E508" s="16" t="s">
        <v>3575</v>
      </c>
      <c r="F508" s="17" t="s">
        <v>3380</v>
      </c>
      <c r="G508" s="17" t="s">
        <v>1995</v>
      </c>
      <c r="H508" s="17" t="s">
        <v>3596</v>
      </c>
      <c r="I508" s="17">
        <v>2</v>
      </c>
      <c r="J508" s="17" t="s">
        <v>42</v>
      </c>
      <c r="K508" s="17" t="s">
        <v>3598</v>
      </c>
      <c r="L508" s="17">
        <v>26</v>
      </c>
      <c r="M508" s="17" t="s">
        <v>3595</v>
      </c>
      <c r="N508" s="17" t="s">
        <v>656</v>
      </c>
      <c r="O508" s="18" t="str">
        <f t="shared" si="7"/>
        <v>if stockid="8069.tw" then begin marketid=2;catid=26; end;</v>
      </c>
      <c r="P508" s="17"/>
      <c r="Q508" s="17"/>
    </row>
    <row r="509" spans="1:17" ht="21.6" customHeight="1">
      <c r="A509" s="16">
        <v>702</v>
      </c>
      <c r="B509" s="17" t="s">
        <v>3399</v>
      </c>
      <c r="C509" s="17" t="s">
        <v>3576</v>
      </c>
      <c r="D509" s="16">
        <v>8087</v>
      </c>
      <c r="E509" s="16" t="s">
        <v>3575</v>
      </c>
      <c r="F509" s="17" t="s">
        <v>3400</v>
      </c>
      <c r="G509" s="17" t="s">
        <v>1995</v>
      </c>
      <c r="H509" s="17" t="s">
        <v>3596</v>
      </c>
      <c r="I509" s="17">
        <v>2</v>
      </c>
      <c r="J509" s="17" t="s">
        <v>42</v>
      </c>
      <c r="K509" s="17" t="s">
        <v>3598</v>
      </c>
      <c r="L509" s="17">
        <v>26</v>
      </c>
      <c r="M509" s="17" t="s">
        <v>3595</v>
      </c>
      <c r="N509" s="17" t="s">
        <v>656</v>
      </c>
      <c r="O509" s="18" t="str">
        <f t="shared" si="7"/>
        <v>if stockid="8087.tw" then begin marketid=2;catid=26; end;</v>
      </c>
      <c r="P509" s="17"/>
      <c r="Q509" s="17"/>
    </row>
    <row r="510" spans="1:17" ht="21.6" customHeight="1">
      <c r="A510" s="16">
        <v>713</v>
      </c>
      <c r="B510" s="17" t="s">
        <v>3421</v>
      </c>
      <c r="C510" s="17" t="s">
        <v>3576</v>
      </c>
      <c r="D510" s="16">
        <v>8111</v>
      </c>
      <c r="E510" s="16" t="s">
        <v>3575</v>
      </c>
      <c r="F510" s="17" t="s">
        <v>3422</v>
      </c>
      <c r="G510" s="17" t="s">
        <v>1995</v>
      </c>
      <c r="H510" s="17" t="s">
        <v>3596</v>
      </c>
      <c r="I510" s="17">
        <v>2</v>
      </c>
      <c r="J510" s="17" t="s">
        <v>42</v>
      </c>
      <c r="K510" s="17" t="s">
        <v>3598</v>
      </c>
      <c r="L510" s="17">
        <v>26</v>
      </c>
      <c r="M510" s="17" t="s">
        <v>3595</v>
      </c>
      <c r="N510" s="17" t="s">
        <v>656</v>
      </c>
      <c r="O510" s="18" t="str">
        <f t="shared" si="7"/>
        <v>if stockid="8111.tw" then begin marketid=2;catid=26; end;</v>
      </c>
      <c r="P510" s="17"/>
      <c r="Q510" s="17"/>
    </row>
    <row r="511" spans="1:17" ht="21.6" customHeight="1">
      <c r="A511" s="16">
        <v>722</v>
      </c>
      <c r="B511" s="17" t="s">
        <v>3439</v>
      </c>
      <c r="C511" s="17" t="s">
        <v>3576</v>
      </c>
      <c r="D511" s="16">
        <v>8240</v>
      </c>
      <c r="E511" s="16" t="s">
        <v>3575</v>
      </c>
      <c r="F511" s="17" t="s">
        <v>3440</v>
      </c>
      <c r="G511" s="17" t="s">
        <v>1995</v>
      </c>
      <c r="H511" s="17" t="s">
        <v>3596</v>
      </c>
      <c r="I511" s="17">
        <v>2</v>
      </c>
      <c r="J511" s="17" t="s">
        <v>42</v>
      </c>
      <c r="K511" s="17" t="s">
        <v>3598</v>
      </c>
      <c r="L511" s="17">
        <v>26</v>
      </c>
      <c r="M511" s="17" t="s">
        <v>3595</v>
      </c>
      <c r="N511" s="17" t="s">
        <v>656</v>
      </c>
      <c r="O511" s="18" t="str">
        <f t="shared" si="7"/>
        <v>if stockid="8240.tw" then begin marketid=2;catid=26; end;</v>
      </c>
      <c r="P511" s="17"/>
      <c r="Q511" s="17"/>
    </row>
    <row r="512" spans="1:17" ht="21.6" customHeight="1">
      <c r="A512" s="16">
        <v>68</v>
      </c>
      <c r="B512" s="17" t="s">
        <v>2130</v>
      </c>
      <c r="C512" s="17" t="s">
        <v>3576</v>
      </c>
      <c r="D512" s="16">
        <v>3081</v>
      </c>
      <c r="E512" s="16" t="s">
        <v>3575</v>
      </c>
      <c r="F512" s="17" t="s">
        <v>2131</v>
      </c>
      <c r="G512" s="17" t="s">
        <v>1995</v>
      </c>
      <c r="H512" s="17" t="s">
        <v>3596</v>
      </c>
      <c r="I512" s="17">
        <v>2</v>
      </c>
      <c r="J512" s="17" t="s">
        <v>42</v>
      </c>
      <c r="K512" s="17" t="s">
        <v>3598</v>
      </c>
      <c r="L512" s="17">
        <v>27</v>
      </c>
      <c r="M512" s="17" t="s">
        <v>3595</v>
      </c>
      <c r="N512" s="17" t="s">
        <v>647</v>
      </c>
      <c r="O512" s="18" t="str">
        <f t="shared" si="7"/>
        <v>if stockid="3081.tw" then begin marketid=2;catid=27; end;</v>
      </c>
      <c r="P512" s="17"/>
      <c r="Q512" s="17"/>
    </row>
    <row r="513" spans="1:17" ht="21.6" customHeight="1">
      <c r="A513" s="16">
        <v>75</v>
      </c>
      <c r="B513" s="17" t="s">
        <v>2145</v>
      </c>
      <c r="C513" s="17" t="s">
        <v>3576</v>
      </c>
      <c r="D513" s="16">
        <v>3095</v>
      </c>
      <c r="E513" s="16" t="s">
        <v>3575</v>
      </c>
      <c r="F513" s="17" t="s">
        <v>2146</v>
      </c>
      <c r="G513" s="17" t="s">
        <v>1995</v>
      </c>
      <c r="H513" s="17" t="s">
        <v>3596</v>
      </c>
      <c r="I513" s="17">
        <v>2</v>
      </c>
      <c r="J513" s="17" t="s">
        <v>42</v>
      </c>
      <c r="K513" s="17" t="s">
        <v>3598</v>
      </c>
      <c r="L513" s="17">
        <v>27</v>
      </c>
      <c r="M513" s="17" t="s">
        <v>3595</v>
      </c>
      <c r="N513" s="17" t="s">
        <v>647</v>
      </c>
      <c r="O513" s="18" t="str">
        <f t="shared" si="7"/>
        <v>if stockid="3095.tw" then begin marketid=2;catid=27; end;</v>
      </c>
      <c r="P513" s="17"/>
      <c r="Q513" s="17"/>
    </row>
    <row r="514" spans="1:17" ht="21.6" customHeight="1">
      <c r="A514" s="16">
        <v>86</v>
      </c>
      <c r="B514" s="17" t="s">
        <v>2167</v>
      </c>
      <c r="C514" s="17" t="s">
        <v>3576</v>
      </c>
      <c r="D514" s="16">
        <v>3152</v>
      </c>
      <c r="E514" s="16" t="s">
        <v>3575</v>
      </c>
      <c r="F514" s="17" t="s">
        <v>2168</v>
      </c>
      <c r="G514" s="17" t="s">
        <v>1995</v>
      </c>
      <c r="H514" s="17" t="s">
        <v>3596</v>
      </c>
      <c r="I514" s="17">
        <v>2</v>
      </c>
      <c r="J514" s="17" t="s">
        <v>42</v>
      </c>
      <c r="K514" s="17" t="s">
        <v>3598</v>
      </c>
      <c r="L514" s="17">
        <v>27</v>
      </c>
      <c r="M514" s="17" t="s">
        <v>3595</v>
      </c>
      <c r="N514" s="17" t="s">
        <v>647</v>
      </c>
      <c r="O514" s="18" t="str">
        <f t="shared" si="7"/>
        <v>if stockid="3152.tw" then begin marketid=2;catid=27; end;</v>
      </c>
      <c r="P514" s="17"/>
      <c r="Q514" s="17"/>
    </row>
    <row r="515" spans="1:17" ht="21.6" customHeight="1">
      <c r="A515" s="16">
        <v>88</v>
      </c>
      <c r="B515" s="17" t="s">
        <v>2171</v>
      </c>
      <c r="C515" s="17" t="s">
        <v>3576</v>
      </c>
      <c r="D515" s="16">
        <v>3163</v>
      </c>
      <c r="E515" s="16" t="s">
        <v>3575</v>
      </c>
      <c r="F515" s="17" t="s">
        <v>2172</v>
      </c>
      <c r="G515" s="17" t="s">
        <v>1995</v>
      </c>
      <c r="H515" s="17" t="s">
        <v>3596</v>
      </c>
      <c r="I515" s="17">
        <v>2</v>
      </c>
      <c r="J515" s="17" t="s">
        <v>42</v>
      </c>
      <c r="K515" s="17" t="s">
        <v>3598</v>
      </c>
      <c r="L515" s="17">
        <v>27</v>
      </c>
      <c r="M515" s="17" t="s">
        <v>3595</v>
      </c>
      <c r="N515" s="17" t="s">
        <v>647</v>
      </c>
      <c r="O515" s="18" t="str">
        <f t="shared" ref="O515:O578" si="8">_xlfn.CONCAT(C515,D515,E515,H515,K515,L515,M515)</f>
        <v>if stockid="3163.tw" then begin marketid=2;catid=27; end;</v>
      </c>
      <c r="P515" s="17"/>
      <c r="Q515" s="17"/>
    </row>
    <row r="516" spans="1:17" ht="21.6" customHeight="1">
      <c r="A516" s="16">
        <v>104</v>
      </c>
      <c r="B516" s="17" t="s">
        <v>2203</v>
      </c>
      <c r="C516" s="17" t="s">
        <v>3576</v>
      </c>
      <c r="D516" s="16">
        <v>3221</v>
      </c>
      <c r="E516" s="16" t="s">
        <v>3575</v>
      </c>
      <c r="F516" s="17" t="s">
        <v>2204</v>
      </c>
      <c r="G516" s="17" t="s">
        <v>1995</v>
      </c>
      <c r="H516" s="17" t="s">
        <v>3596</v>
      </c>
      <c r="I516" s="17">
        <v>2</v>
      </c>
      <c r="J516" s="17" t="s">
        <v>42</v>
      </c>
      <c r="K516" s="17" t="s">
        <v>3598</v>
      </c>
      <c r="L516" s="17">
        <v>27</v>
      </c>
      <c r="M516" s="17" t="s">
        <v>3595</v>
      </c>
      <c r="N516" s="17" t="s">
        <v>647</v>
      </c>
      <c r="O516" s="18" t="str">
        <f t="shared" si="8"/>
        <v>if stockid="3221.tw" then begin marketid=2;catid=27; end;</v>
      </c>
      <c r="P516" s="17"/>
      <c r="Q516" s="17"/>
    </row>
    <row r="517" spans="1:17" ht="21.6" customHeight="1">
      <c r="A517" s="16">
        <v>111</v>
      </c>
      <c r="B517" s="17" t="s">
        <v>2217</v>
      </c>
      <c r="C517" s="17" t="s">
        <v>3576</v>
      </c>
      <c r="D517" s="16">
        <v>3234</v>
      </c>
      <c r="E517" s="16" t="s">
        <v>3575</v>
      </c>
      <c r="F517" s="17" t="s">
        <v>2218</v>
      </c>
      <c r="G517" s="17" t="s">
        <v>1995</v>
      </c>
      <c r="H517" s="17" t="s">
        <v>3596</v>
      </c>
      <c r="I517" s="17">
        <v>2</v>
      </c>
      <c r="J517" s="17" t="s">
        <v>42</v>
      </c>
      <c r="K517" s="17" t="s">
        <v>3598</v>
      </c>
      <c r="L517" s="17">
        <v>27</v>
      </c>
      <c r="M517" s="17" t="s">
        <v>3595</v>
      </c>
      <c r="N517" s="17" t="s">
        <v>647</v>
      </c>
      <c r="O517" s="18" t="str">
        <f t="shared" si="8"/>
        <v>if stockid="3234.tw" then begin marketid=2;catid=27; end;</v>
      </c>
      <c r="P517" s="17"/>
      <c r="Q517" s="17"/>
    </row>
    <row r="518" spans="1:17" ht="21.6" customHeight="1">
      <c r="A518" s="16">
        <v>131</v>
      </c>
      <c r="B518" s="17" t="s">
        <v>2257</v>
      </c>
      <c r="C518" s="17" t="s">
        <v>3576</v>
      </c>
      <c r="D518" s="16">
        <v>3306</v>
      </c>
      <c r="E518" s="16" t="s">
        <v>3575</v>
      </c>
      <c r="F518" s="17" t="s">
        <v>2258</v>
      </c>
      <c r="G518" s="17" t="s">
        <v>1995</v>
      </c>
      <c r="H518" s="17" t="s">
        <v>3596</v>
      </c>
      <c r="I518" s="17">
        <v>2</v>
      </c>
      <c r="J518" s="17" t="s">
        <v>42</v>
      </c>
      <c r="K518" s="17" t="s">
        <v>3598</v>
      </c>
      <c r="L518" s="17">
        <v>27</v>
      </c>
      <c r="M518" s="17" t="s">
        <v>3595</v>
      </c>
      <c r="N518" s="17" t="s">
        <v>647</v>
      </c>
      <c r="O518" s="18" t="str">
        <f t="shared" si="8"/>
        <v>if stockid="3306.tw" then begin marketid=2;catid=27; end;</v>
      </c>
      <c r="P518" s="17"/>
      <c r="Q518" s="17"/>
    </row>
    <row r="519" spans="1:17" ht="21.6" customHeight="1">
      <c r="A519" s="16">
        <v>145</v>
      </c>
      <c r="B519" s="17" t="s">
        <v>2285</v>
      </c>
      <c r="C519" s="17" t="s">
        <v>3576</v>
      </c>
      <c r="D519" s="16">
        <v>3363</v>
      </c>
      <c r="E519" s="16" t="s">
        <v>3575</v>
      </c>
      <c r="F519" s="17" t="s">
        <v>2286</v>
      </c>
      <c r="G519" s="17" t="s">
        <v>1995</v>
      </c>
      <c r="H519" s="17" t="s">
        <v>3596</v>
      </c>
      <c r="I519" s="17">
        <v>2</v>
      </c>
      <c r="J519" s="17" t="s">
        <v>42</v>
      </c>
      <c r="K519" s="17" t="s">
        <v>3598</v>
      </c>
      <c r="L519" s="17">
        <v>27</v>
      </c>
      <c r="M519" s="17" t="s">
        <v>3595</v>
      </c>
      <c r="N519" s="17" t="s">
        <v>647</v>
      </c>
      <c r="O519" s="18" t="str">
        <f t="shared" si="8"/>
        <v>if stockid="3363.tw" then begin marketid=2;catid=27; end;</v>
      </c>
      <c r="P519" s="17"/>
      <c r="Q519" s="17"/>
    </row>
    <row r="520" spans="1:17" ht="21.6" customHeight="1">
      <c r="A520" s="16">
        <v>160</v>
      </c>
      <c r="B520" s="17" t="s">
        <v>2315</v>
      </c>
      <c r="C520" s="17" t="s">
        <v>3576</v>
      </c>
      <c r="D520" s="16">
        <v>3466</v>
      </c>
      <c r="E520" s="16" t="s">
        <v>3575</v>
      </c>
      <c r="F520" s="17" t="s">
        <v>2316</v>
      </c>
      <c r="G520" s="17" t="s">
        <v>1995</v>
      </c>
      <c r="H520" s="17" t="s">
        <v>3596</v>
      </c>
      <c r="I520" s="17">
        <v>2</v>
      </c>
      <c r="J520" s="17" t="s">
        <v>42</v>
      </c>
      <c r="K520" s="17" t="s">
        <v>3598</v>
      </c>
      <c r="L520" s="17">
        <v>27</v>
      </c>
      <c r="M520" s="17" t="s">
        <v>3595</v>
      </c>
      <c r="N520" s="17" t="s">
        <v>647</v>
      </c>
      <c r="O520" s="18" t="str">
        <f t="shared" si="8"/>
        <v>if stockid="3466.tw" then begin marketid=2;catid=27; end;</v>
      </c>
      <c r="P520" s="17"/>
      <c r="Q520" s="17"/>
    </row>
    <row r="521" spans="1:17" ht="21.6" customHeight="1">
      <c r="A521" s="16">
        <v>166</v>
      </c>
      <c r="B521" s="17" t="s">
        <v>2327</v>
      </c>
      <c r="C521" s="17" t="s">
        <v>3576</v>
      </c>
      <c r="D521" s="16">
        <v>3491</v>
      </c>
      <c r="E521" s="16" t="s">
        <v>3575</v>
      </c>
      <c r="F521" s="17" t="s">
        <v>2328</v>
      </c>
      <c r="G521" s="17" t="s">
        <v>1995</v>
      </c>
      <c r="H521" s="17" t="s">
        <v>3596</v>
      </c>
      <c r="I521" s="17">
        <v>2</v>
      </c>
      <c r="J521" s="17" t="s">
        <v>42</v>
      </c>
      <c r="K521" s="17" t="s">
        <v>3598</v>
      </c>
      <c r="L521" s="17">
        <v>27</v>
      </c>
      <c r="M521" s="17" t="s">
        <v>3595</v>
      </c>
      <c r="N521" s="17" t="s">
        <v>647</v>
      </c>
      <c r="O521" s="18" t="str">
        <f t="shared" si="8"/>
        <v>if stockid="3491.tw" then begin marketid=2;catid=27; end;</v>
      </c>
      <c r="P521" s="17"/>
      <c r="Q521" s="17"/>
    </row>
    <row r="522" spans="1:17" ht="21.6" customHeight="1">
      <c r="A522" s="16">
        <v>169</v>
      </c>
      <c r="B522" s="17" t="s">
        <v>2333</v>
      </c>
      <c r="C522" s="17" t="s">
        <v>3576</v>
      </c>
      <c r="D522" s="16">
        <v>3499</v>
      </c>
      <c r="E522" s="16" t="s">
        <v>3575</v>
      </c>
      <c r="F522" s="17" t="s">
        <v>2334</v>
      </c>
      <c r="G522" s="17" t="s">
        <v>1995</v>
      </c>
      <c r="H522" s="17" t="s">
        <v>3596</v>
      </c>
      <c r="I522" s="17">
        <v>2</v>
      </c>
      <c r="J522" s="17" t="s">
        <v>42</v>
      </c>
      <c r="K522" s="17" t="s">
        <v>3598</v>
      </c>
      <c r="L522" s="17">
        <v>27</v>
      </c>
      <c r="M522" s="17" t="s">
        <v>3595</v>
      </c>
      <c r="N522" s="17" t="s">
        <v>647</v>
      </c>
      <c r="O522" s="18" t="str">
        <f t="shared" si="8"/>
        <v>if stockid="3499.tw" then begin marketid=2;catid=27; end;</v>
      </c>
      <c r="P522" s="17"/>
      <c r="Q522" s="17"/>
    </row>
    <row r="523" spans="1:17" ht="21.6" customHeight="1">
      <c r="A523" s="16">
        <v>191</v>
      </c>
      <c r="B523" s="17" t="s">
        <v>2377</v>
      </c>
      <c r="C523" s="17" t="s">
        <v>3576</v>
      </c>
      <c r="D523" s="16">
        <v>3558</v>
      </c>
      <c r="E523" s="16" t="s">
        <v>3575</v>
      </c>
      <c r="F523" s="17" t="s">
        <v>2378</v>
      </c>
      <c r="G523" s="17" t="s">
        <v>1995</v>
      </c>
      <c r="H523" s="17" t="s">
        <v>3596</v>
      </c>
      <c r="I523" s="17">
        <v>2</v>
      </c>
      <c r="J523" s="17" t="s">
        <v>42</v>
      </c>
      <c r="K523" s="17" t="s">
        <v>3598</v>
      </c>
      <c r="L523" s="17">
        <v>27</v>
      </c>
      <c r="M523" s="17" t="s">
        <v>3595</v>
      </c>
      <c r="N523" s="17" t="s">
        <v>647</v>
      </c>
      <c r="O523" s="18" t="str">
        <f t="shared" si="8"/>
        <v>if stockid="3558.tw" then begin marketid=2;catid=27; end;</v>
      </c>
      <c r="P523" s="17"/>
      <c r="Q523" s="17"/>
    </row>
    <row r="524" spans="1:17" ht="21.6" customHeight="1">
      <c r="A524" s="16">
        <v>192</v>
      </c>
      <c r="B524" s="17" t="s">
        <v>2379</v>
      </c>
      <c r="C524" s="17" t="s">
        <v>3576</v>
      </c>
      <c r="D524" s="16">
        <v>3564</v>
      </c>
      <c r="E524" s="16" t="s">
        <v>3575</v>
      </c>
      <c r="F524" s="17" t="s">
        <v>2380</v>
      </c>
      <c r="G524" s="17" t="s">
        <v>1995</v>
      </c>
      <c r="H524" s="17" t="s">
        <v>3596</v>
      </c>
      <c r="I524" s="17">
        <v>2</v>
      </c>
      <c r="J524" s="17" t="s">
        <v>42</v>
      </c>
      <c r="K524" s="17" t="s">
        <v>3598</v>
      </c>
      <c r="L524" s="17">
        <v>27</v>
      </c>
      <c r="M524" s="17" t="s">
        <v>3595</v>
      </c>
      <c r="N524" s="17" t="s">
        <v>647</v>
      </c>
      <c r="O524" s="18" t="str">
        <f t="shared" si="8"/>
        <v>if stockid="3564.tw" then begin marketid=2;catid=27; end;</v>
      </c>
      <c r="P524" s="17"/>
      <c r="Q524" s="17"/>
    </row>
    <row r="525" spans="1:17" ht="21.6" customHeight="1">
      <c r="A525" s="16">
        <v>211</v>
      </c>
      <c r="B525" s="17" t="s">
        <v>2417</v>
      </c>
      <c r="C525" s="17" t="s">
        <v>3576</v>
      </c>
      <c r="D525" s="16">
        <v>3632</v>
      </c>
      <c r="E525" s="16" t="s">
        <v>3575</v>
      </c>
      <c r="F525" s="17" t="s">
        <v>2418</v>
      </c>
      <c r="G525" s="17" t="s">
        <v>1995</v>
      </c>
      <c r="H525" s="17" t="s">
        <v>3596</v>
      </c>
      <c r="I525" s="17">
        <v>2</v>
      </c>
      <c r="J525" s="17" t="s">
        <v>42</v>
      </c>
      <c r="K525" s="17" t="s">
        <v>3598</v>
      </c>
      <c r="L525" s="17">
        <v>27</v>
      </c>
      <c r="M525" s="17" t="s">
        <v>3595</v>
      </c>
      <c r="N525" s="17" t="s">
        <v>647</v>
      </c>
      <c r="O525" s="18" t="str">
        <f t="shared" si="8"/>
        <v>if stockid="3632.tw" then begin marketid=2;catid=27; end;</v>
      </c>
      <c r="P525" s="17"/>
      <c r="Q525" s="17"/>
    </row>
    <row r="526" spans="1:17" ht="21.6" customHeight="1">
      <c r="A526" s="16">
        <v>216</v>
      </c>
      <c r="B526" s="17" t="s">
        <v>2427</v>
      </c>
      <c r="C526" s="17" t="s">
        <v>3576</v>
      </c>
      <c r="D526" s="16">
        <v>3664</v>
      </c>
      <c r="E526" s="16" t="s">
        <v>3575</v>
      </c>
      <c r="F526" s="17" t="s">
        <v>2428</v>
      </c>
      <c r="G526" s="17" t="s">
        <v>1995</v>
      </c>
      <c r="H526" s="17" t="s">
        <v>3596</v>
      </c>
      <c r="I526" s="17">
        <v>2</v>
      </c>
      <c r="J526" s="17" t="s">
        <v>42</v>
      </c>
      <c r="K526" s="17" t="s">
        <v>3598</v>
      </c>
      <c r="L526" s="17">
        <v>27</v>
      </c>
      <c r="M526" s="17" t="s">
        <v>3595</v>
      </c>
      <c r="N526" s="17" t="s">
        <v>647</v>
      </c>
      <c r="O526" s="18" t="str">
        <f t="shared" si="8"/>
        <v>if stockid="3664.tw" then begin marketid=2;catid=27; end;</v>
      </c>
      <c r="P526" s="17"/>
      <c r="Q526" s="17"/>
    </row>
    <row r="527" spans="1:17" ht="21.6" customHeight="1">
      <c r="A527" s="16">
        <v>218</v>
      </c>
      <c r="B527" s="17" t="s">
        <v>2431</v>
      </c>
      <c r="C527" s="17" t="s">
        <v>3576</v>
      </c>
      <c r="D527" s="16">
        <v>3672</v>
      </c>
      <c r="E527" s="16" t="s">
        <v>3575</v>
      </c>
      <c r="F527" s="17" t="s">
        <v>2432</v>
      </c>
      <c r="G527" s="17" t="s">
        <v>1995</v>
      </c>
      <c r="H527" s="17" t="s">
        <v>3596</v>
      </c>
      <c r="I527" s="17">
        <v>2</v>
      </c>
      <c r="J527" s="17" t="s">
        <v>42</v>
      </c>
      <c r="K527" s="17" t="s">
        <v>3598</v>
      </c>
      <c r="L527" s="17">
        <v>27</v>
      </c>
      <c r="M527" s="17" t="s">
        <v>3595</v>
      </c>
      <c r="N527" s="17" t="s">
        <v>647</v>
      </c>
      <c r="O527" s="18" t="str">
        <f t="shared" si="8"/>
        <v>if stockid="3672.tw" then begin marketid=2;catid=27; end;</v>
      </c>
      <c r="P527" s="17"/>
      <c r="Q527" s="17"/>
    </row>
    <row r="528" spans="1:17" ht="21.6" customHeight="1">
      <c r="A528" s="16">
        <v>221</v>
      </c>
      <c r="B528" s="17" t="s">
        <v>2437</v>
      </c>
      <c r="C528" s="17" t="s">
        <v>3576</v>
      </c>
      <c r="D528" s="16">
        <v>3684</v>
      </c>
      <c r="E528" s="16" t="s">
        <v>3575</v>
      </c>
      <c r="F528" s="17" t="s">
        <v>2438</v>
      </c>
      <c r="G528" s="17" t="s">
        <v>1995</v>
      </c>
      <c r="H528" s="17" t="s">
        <v>3596</v>
      </c>
      <c r="I528" s="17">
        <v>2</v>
      </c>
      <c r="J528" s="17" t="s">
        <v>42</v>
      </c>
      <c r="K528" s="17" t="s">
        <v>3598</v>
      </c>
      <c r="L528" s="17">
        <v>27</v>
      </c>
      <c r="M528" s="17" t="s">
        <v>3595</v>
      </c>
      <c r="N528" s="17" t="s">
        <v>647</v>
      </c>
      <c r="O528" s="18" t="str">
        <f t="shared" si="8"/>
        <v>if stockid="3684.tw" then begin marketid=2;catid=27; end;</v>
      </c>
      <c r="P528" s="17"/>
      <c r="Q528" s="17"/>
    </row>
    <row r="529" spans="1:17" ht="21.6" customHeight="1">
      <c r="A529" s="16">
        <v>335</v>
      </c>
      <c r="B529" s="17" t="s">
        <v>2665</v>
      </c>
      <c r="C529" s="17" t="s">
        <v>3576</v>
      </c>
      <c r="D529" s="16">
        <v>4903</v>
      </c>
      <c r="E529" s="16" t="s">
        <v>3575</v>
      </c>
      <c r="F529" s="17" t="s">
        <v>2666</v>
      </c>
      <c r="G529" s="17" t="s">
        <v>1995</v>
      </c>
      <c r="H529" s="17" t="s">
        <v>3596</v>
      </c>
      <c r="I529" s="17">
        <v>2</v>
      </c>
      <c r="J529" s="17" t="s">
        <v>42</v>
      </c>
      <c r="K529" s="17" t="s">
        <v>3598</v>
      </c>
      <c r="L529" s="17">
        <v>27</v>
      </c>
      <c r="M529" s="17" t="s">
        <v>3595</v>
      </c>
      <c r="N529" s="17" t="s">
        <v>647</v>
      </c>
      <c r="O529" s="18" t="str">
        <f t="shared" si="8"/>
        <v>if stockid="4903.tw" then begin marketid=2;catid=27; end;</v>
      </c>
      <c r="P529" s="17"/>
      <c r="Q529" s="17"/>
    </row>
    <row r="530" spans="1:17" ht="21.6" customHeight="1">
      <c r="A530" s="16">
        <v>336</v>
      </c>
      <c r="B530" s="17" t="s">
        <v>2667</v>
      </c>
      <c r="C530" s="17" t="s">
        <v>3576</v>
      </c>
      <c r="D530" s="16">
        <v>4905</v>
      </c>
      <c r="E530" s="16" t="s">
        <v>3575</v>
      </c>
      <c r="F530" s="17" t="s">
        <v>2668</v>
      </c>
      <c r="G530" s="17" t="s">
        <v>1995</v>
      </c>
      <c r="H530" s="17" t="s">
        <v>3596</v>
      </c>
      <c r="I530" s="17">
        <v>2</v>
      </c>
      <c r="J530" s="17" t="s">
        <v>42</v>
      </c>
      <c r="K530" s="17" t="s">
        <v>3598</v>
      </c>
      <c r="L530" s="17">
        <v>27</v>
      </c>
      <c r="M530" s="17" t="s">
        <v>3595</v>
      </c>
      <c r="N530" s="17" t="s">
        <v>647</v>
      </c>
      <c r="O530" s="18" t="str">
        <f t="shared" si="8"/>
        <v>if stockid="4905.tw" then begin marketid=2;catid=27; end;</v>
      </c>
      <c r="P530" s="17"/>
      <c r="Q530" s="17"/>
    </row>
    <row r="531" spans="1:17" ht="21.6" customHeight="1">
      <c r="A531" s="16">
        <v>338</v>
      </c>
      <c r="B531" s="17" t="s">
        <v>2671</v>
      </c>
      <c r="C531" s="17" t="s">
        <v>3576</v>
      </c>
      <c r="D531" s="16">
        <v>4908</v>
      </c>
      <c r="E531" s="16" t="s">
        <v>3575</v>
      </c>
      <c r="F531" s="17" t="s">
        <v>2672</v>
      </c>
      <c r="G531" s="17" t="s">
        <v>1995</v>
      </c>
      <c r="H531" s="17" t="s">
        <v>3596</v>
      </c>
      <c r="I531" s="17">
        <v>2</v>
      </c>
      <c r="J531" s="17" t="s">
        <v>42</v>
      </c>
      <c r="K531" s="17" t="s">
        <v>3598</v>
      </c>
      <c r="L531" s="17">
        <v>27</v>
      </c>
      <c r="M531" s="17" t="s">
        <v>3595</v>
      </c>
      <c r="N531" s="17" t="s">
        <v>647</v>
      </c>
      <c r="O531" s="18" t="str">
        <f t="shared" si="8"/>
        <v>if stockid="4908.tw" then begin marketid=2;catid=27; end;</v>
      </c>
      <c r="P531" s="17"/>
      <c r="Q531" s="17"/>
    </row>
    <row r="532" spans="1:17" ht="21.6" customHeight="1">
      <c r="A532" s="16">
        <v>339</v>
      </c>
      <c r="B532" s="17" t="s">
        <v>2673</v>
      </c>
      <c r="C532" s="17" t="s">
        <v>3576</v>
      </c>
      <c r="D532" s="16">
        <v>4909</v>
      </c>
      <c r="E532" s="16" t="s">
        <v>3575</v>
      </c>
      <c r="F532" s="17" t="s">
        <v>2674</v>
      </c>
      <c r="G532" s="17" t="s">
        <v>1995</v>
      </c>
      <c r="H532" s="17" t="s">
        <v>3596</v>
      </c>
      <c r="I532" s="17">
        <v>2</v>
      </c>
      <c r="J532" s="17" t="s">
        <v>42</v>
      </c>
      <c r="K532" s="17" t="s">
        <v>3598</v>
      </c>
      <c r="L532" s="17">
        <v>27</v>
      </c>
      <c r="M532" s="17" t="s">
        <v>3595</v>
      </c>
      <c r="N532" s="17" t="s">
        <v>647</v>
      </c>
      <c r="O532" s="18" t="str">
        <f t="shared" si="8"/>
        <v>if stockid="4909.tw" then begin marketid=2;catid=27; end;</v>
      </c>
      <c r="P532" s="17"/>
      <c r="Q532" s="17"/>
    </row>
    <row r="533" spans="1:17" ht="21.6" customHeight="1">
      <c r="A533" s="16">
        <v>355</v>
      </c>
      <c r="B533" s="17" t="s">
        <v>2705</v>
      </c>
      <c r="C533" s="17" t="s">
        <v>3576</v>
      </c>
      <c r="D533" s="16">
        <v>4979</v>
      </c>
      <c r="E533" s="16" t="s">
        <v>3575</v>
      </c>
      <c r="F533" s="17" t="s">
        <v>2706</v>
      </c>
      <c r="G533" s="17" t="s">
        <v>1995</v>
      </c>
      <c r="H533" s="17" t="s">
        <v>3596</v>
      </c>
      <c r="I533" s="17">
        <v>2</v>
      </c>
      <c r="J533" s="17" t="s">
        <v>42</v>
      </c>
      <c r="K533" s="17" t="s">
        <v>3598</v>
      </c>
      <c r="L533" s="17">
        <v>27</v>
      </c>
      <c r="M533" s="17" t="s">
        <v>3595</v>
      </c>
      <c r="N533" s="17" t="s">
        <v>647</v>
      </c>
      <c r="O533" s="18" t="str">
        <f t="shared" si="8"/>
        <v>if stockid="4979.tw" then begin marketid=2;catid=27; end;</v>
      </c>
      <c r="P533" s="17"/>
      <c r="Q533" s="17"/>
    </row>
    <row r="534" spans="1:17" ht="21.6" customHeight="1">
      <c r="A534" s="16">
        <v>407</v>
      </c>
      <c r="B534" s="17" t="s">
        <v>2809</v>
      </c>
      <c r="C534" s="17" t="s">
        <v>3576</v>
      </c>
      <c r="D534" s="16">
        <v>5348</v>
      </c>
      <c r="E534" s="16" t="s">
        <v>3575</v>
      </c>
      <c r="F534" s="17" t="s">
        <v>2810</v>
      </c>
      <c r="G534" s="17" t="s">
        <v>1995</v>
      </c>
      <c r="H534" s="17" t="s">
        <v>3596</v>
      </c>
      <c r="I534" s="17">
        <v>2</v>
      </c>
      <c r="J534" s="17" t="s">
        <v>42</v>
      </c>
      <c r="K534" s="17" t="s">
        <v>3598</v>
      </c>
      <c r="L534" s="17">
        <v>27</v>
      </c>
      <c r="M534" s="17" t="s">
        <v>3595</v>
      </c>
      <c r="N534" s="17" t="s">
        <v>647</v>
      </c>
      <c r="O534" s="18" t="str">
        <f t="shared" si="8"/>
        <v>if stockid="5348.tw" then begin marketid=2;catid=27; end;</v>
      </c>
      <c r="P534" s="17"/>
      <c r="Q534" s="17"/>
    </row>
    <row r="535" spans="1:17" ht="21.6" customHeight="1">
      <c r="A535" s="16">
        <v>409</v>
      </c>
      <c r="B535" s="17" t="s">
        <v>2813</v>
      </c>
      <c r="C535" s="17" t="s">
        <v>3576</v>
      </c>
      <c r="D535" s="16">
        <v>5353</v>
      </c>
      <c r="E535" s="16" t="s">
        <v>3575</v>
      </c>
      <c r="F535" s="17" t="s">
        <v>2814</v>
      </c>
      <c r="G535" s="17" t="s">
        <v>1995</v>
      </c>
      <c r="H535" s="17" t="s">
        <v>3596</v>
      </c>
      <c r="I535" s="17">
        <v>2</v>
      </c>
      <c r="J535" s="17" t="s">
        <v>42</v>
      </c>
      <c r="K535" s="17" t="s">
        <v>3598</v>
      </c>
      <c r="L535" s="17">
        <v>27</v>
      </c>
      <c r="M535" s="17" t="s">
        <v>3595</v>
      </c>
      <c r="N535" s="17" t="s">
        <v>647</v>
      </c>
      <c r="O535" s="18" t="str">
        <f t="shared" si="8"/>
        <v>if stockid="5353.tw" then begin marketid=2;catid=27; end;</v>
      </c>
      <c r="P535" s="17"/>
      <c r="Q535" s="17"/>
    </row>
    <row r="536" spans="1:17" ht="21.6" customHeight="1">
      <c r="A536" s="16">
        <v>480</v>
      </c>
      <c r="B536" s="17" t="s">
        <v>2955</v>
      </c>
      <c r="C536" s="17" t="s">
        <v>3576</v>
      </c>
      <c r="D536" s="16">
        <v>6109</v>
      </c>
      <c r="E536" s="16" t="s">
        <v>3575</v>
      </c>
      <c r="F536" s="17" t="s">
        <v>2956</v>
      </c>
      <c r="G536" s="17" t="s">
        <v>1995</v>
      </c>
      <c r="H536" s="17" t="s">
        <v>3596</v>
      </c>
      <c r="I536" s="17">
        <v>2</v>
      </c>
      <c r="J536" s="17" t="s">
        <v>42</v>
      </c>
      <c r="K536" s="17" t="s">
        <v>3598</v>
      </c>
      <c r="L536" s="17">
        <v>27</v>
      </c>
      <c r="M536" s="17" t="s">
        <v>3595</v>
      </c>
      <c r="N536" s="17" t="s">
        <v>647</v>
      </c>
      <c r="O536" s="18" t="str">
        <f t="shared" si="8"/>
        <v>if stockid="6109.tw" then begin marketid=2;catid=27; end;</v>
      </c>
      <c r="P536" s="17"/>
      <c r="Q536" s="17"/>
    </row>
    <row r="537" spans="1:17" ht="21.6" customHeight="1">
      <c r="A537" s="16">
        <v>497</v>
      </c>
      <c r="B537" s="17" t="s">
        <v>2989</v>
      </c>
      <c r="C537" s="17" t="s">
        <v>3576</v>
      </c>
      <c r="D537" s="16">
        <v>6143</v>
      </c>
      <c r="E537" s="16" t="s">
        <v>3575</v>
      </c>
      <c r="F537" s="17" t="s">
        <v>2990</v>
      </c>
      <c r="G537" s="17" t="s">
        <v>1995</v>
      </c>
      <c r="H537" s="17" t="s">
        <v>3596</v>
      </c>
      <c r="I537" s="17">
        <v>2</v>
      </c>
      <c r="J537" s="17" t="s">
        <v>42</v>
      </c>
      <c r="K537" s="17" t="s">
        <v>3598</v>
      </c>
      <c r="L537" s="17">
        <v>27</v>
      </c>
      <c r="M537" s="17" t="s">
        <v>3595</v>
      </c>
      <c r="N537" s="17" t="s">
        <v>647</v>
      </c>
      <c r="O537" s="18" t="str">
        <f t="shared" si="8"/>
        <v>if stockid="6143.tw" then begin marketid=2;catid=27; end;</v>
      </c>
      <c r="P537" s="17"/>
      <c r="Q537" s="17"/>
    </row>
    <row r="538" spans="1:17" ht="21.6" customHeight="1">
      <c r="A538" s="16">
        <v>509</v>
      </c>
      <c r="B538" s="17" t="s">
        <v>3013</v>
      </c>
      <c r="C538" s="17" t="s">
        <v>3576</v>
      </c>
      <c r="D538" s="16">
        <v>6163</v>
      </c>
      <c r="E538" s="16" t="s">
        <v>3575</v>
      </c>
      <c r="F538" s="17" t="s">
        <v>3014</v>
      </c>
      <c r="G538" s="17" t="s">
        <v>1995</v>
      </c>
      <c r="H538" s="17" t="s">
        <v>3596</v>
      </c>
      <c r="I538" s="17">
        <v>2</v>
      </c>
      <c r="J538" s="17" t="s">
        <v>42</v>
      </c>
      <c r="K538" s="17" t="s">
        <v>3598</v>
      </c>
      <c r="L538" s="17">
        <v>27</v>
      </c>
      <c r="M538" s="17" t="s">
        <v>3595</v>
      </c>
      <c r="N538" s="17" t="s">
        <v>647</v>
      </c>
      <c r="O538" s="18" t="str">
        <f t="shared" si="8"/>
        <v>if stockid="6163.tw" then begin marketid=2;catid=27; end;</v>
      </c>
      <c r="P538" s="17"/>
      <c r="Q538" s="17"/>
    </row>
    <row r="539" spans="1:17" ht="21.6" customHeight="1">
      <c r="A539" s="16">
        <v>512</v>
      </c>
      <c r="B539" s="17" t="s">
        <v>3019</v>
      </c>
      <c r="C539" s="17" t="s">
        <v>3576</v>
      </c>
      <c r="D539" s="16">
        <v>6170</v>
      </c>
      <c r="E539" s="16" t="s">
        <v>3575</v>
      </c>
      <c r="F539" s="17" t="s">
        <v>3020</v>
      </c>
      <c r="G539" s="17" t="s">
        <v>1995</v>
      </c>
      <c r="H539" s="17" t="s">
        <v>3596</v>
      </c>
      <c r="I539" s="17">
        <v>2</v>
      </c>
      <c r="J539" s="17" t="s">
        <v>42</v>
      </c>
      <c r="K539" s="17" t="s">
        <v>3598</v>
      </c>
      <c r="L539" s="17">
        <v>27</v>
      </c>
      <c r="M539" s="17" t="s">
        <v>3595</v>
      </c>
      <c r="N539" s="17" t="s">
        <v>647</v>
      </c>
      <c r="O539" s="18" t="str">
        <f t="shared" si="8"/>
        <v>if stockid="6170.tw" then begin marketid=2;catid=27; end;</v>
      </c>
      <c r="P539" s="17"/>
      <c r="Q539" s="17"/>
    </row>
    <row r="540" spans="1:17" ht="21.6" customHeight="1">
      <c r="A540" s="16">
        <v>524</v>
      </c>
      <c r="B540" s="17" t="s">
        <v>3043</v>
      </c>
      <c r="C540" s="17" t="s">
        <v>3576</v>
      </c>
      <c r="D540" s="16">
        <v>6190</v>
      </c>
      <c r="E540" s="16" t="s">
        <v>3575</v>
      </c>
      <c r="F540" s="17" t="s">
        <v>3044</v>
      </c>
      <c r="G540" s="17" t="s">
        <v>1995</v>
      </c>
      <c r="H540" s="17" t="s">
        <v>3596</v>
      </c>
      <c r="I540" s="17">
        <v>2</v>
      </c>
      <c r="J540" s="17" t="s">
        <v>42</v>
      </c>
      <c r="K540" s="17" t="s">
        <v>3598</v>
      </c>
      <c r="L540" s="17">
        <v>27</v>
      </c>
      <c r="M540" s="17" t="s">
        <v>3595</v>
      </c>
      <c r="N540" s="17" t="s">
        <v>647</v>
      </c>
      <c r="O540" s="18" t="str">
        <f t="shared" si="8"/>
        <v>if stockid="6190.tw" then begin marketid=2;catid=27; end;</v>
      </c>
      <c r="P540" s="17"/>
      <c r="Q540" s="17"/>
    </row>
    <row r="541" spans="1:17" ht="21.6" customHeight="1">
      <c r="A541" s="16">
        <v>536</v>
      </c>
      <c r="B541" s="17" t="s">
        <v>3067</v>
      </c>
      <c r="C541" s="17" t="s">
        <v>3576</v>
      </c>
      <c r="D541" s="16">
        <v>6218</v>
      </c>
      <c r="E541" s="16" t="s">
        <v>3575</v>
      </c>
      <c r="F541" s="17" t="s">
        <v>3068</v>
      </c>
      <c r="G541" s="17" t="s">
        <v>1995</v>
      </c>
      <c r="H541" s="17" t="s">
        <v>3596</v>
      </c>
      <c r="I541" s="17">
        <v>2</v>
      </c>
      <c r="J541" s="17" t="s">
        <v>42</v>
      </c>
      <c r="K541" s="17" t="s">
        <v>3598</v>
      </c>
      <c r="L541" s="17">
        <v>27</v>
      </c>
      <c r="M541" s="17" t="s">
        <v>3595</v>
      </c>
      <c r="N541" s="17" t="s">
        <v>647</v>
      </c>
      <c r="O541" s="18" t="str">
        <f t="shared" si="8"/>
        <v>if stockid="6218.tw" then begin marketid=2;catid=27; end;</v>
      </c>
      <c r="P541" s="17"/>
      <c r="Q541" s="17"/>
    </row>
    <row r="542" spans="1:17" ht="21.6" customHeight="1">
      <c r="A542" s="16">
        <v>551</v>
      </c>
      <c r="B542" s="17" t="s">
        <v>3097</v>
      </c>
      <c r="C542" s="17" t="s">
        <v>3576</v>
      </c>
      <c r="D542" s="16">
        <v>6241</v>
      </c>
      <c r="E542" s="16" t="s">
        <v>3575</v>
      </c>
      <c r="F542" s="17" t="s">
        <v>3098</v>
      </c>
      <c r="G542" s="17" t="s">
        <v>1995</v>
      </c>
      <c r="H542" s="17" t="s">
        <v>3596</v>
      </c>
      <c r="I542" s="17">
        <v>2</v>
      </c>
      <c r="J542" s="17" t="s">
        <v>42</v>
      </c>
      <c r="K542" s="17" t="s">
        <v>3598</v>
      </c>
      <c r="L542" s="17">
        <v>27</v>
      </c>
      <c r="M542" s="17" t="s">
        <v>3595</v>
      </c>
      <c r="N542" s="17" t="s">
        <v>647</v>
      </c>
      <c r="O542" s="18" t="str">
        <f t="shared" si="8"/>
        <v>if stockid="6241.tw" then begin marketid=2;catid=27; end;</v>
      </c>
      <c r="P542" s="17"/>
      <c r="Q542" s="17"/>
    </row>
    <row r="543" spans="1:17" ht="21.6" customHeight="1">
      <c r="A543" s="16">
        <v>554</v>
      </c>
      <c r="B543" s="17" t="s">
        <v>3103</v>
      </c>
      <c r="C543" s="17" t="s">
        <v>3576</v>
      </c>
      <c r="D543" s="16">
        <v>6245</v>
      </c>
      <c r="E543" s="16" t="s">
        <v>3575</v>
      </c>
      <c r="F543" s="17" t="s">
        <v>3104</v>
      </c>
      <c r="G543" s="17" t="s">
        <v>1995</v>
      </c>
      <c r="H543" s="17" t="s">
        <v>3596</v>
      </c>
      <c r="I543" s="17">
        <v>2</v>
      </c>
      <c r="J543" s="17" t="s">
        <v>42</v>
      </c>
      <c r="K543" s="17" t="s">
        <v>3598</v>
      </c>
      <c r="L543" s="17">
        <v>27</v>
      </c>
      <c r="M543" s="17" t="s">
        <v>3595</v>
      </c>
      <c r="N543" s="17" t="s">
        <v>647</v>
      </c>
      <c r="O543" s="18" t="str">
        <f t="shared" si="8"/>
        <v>if stockid="6245.tw" then begin marketid=2;catid=27; end;</v>
      </c>
      <c r="P543" s="17"/>
      <c r="Q543" s="17"/>
    </row>
    <row r="544" spans="1:17" ht="21.6" customHeight="1">
      <c r="A544" s="16">
        <v>560</v>
      </c>
      <c r="B544" s="17" t="s">
        <v>3115</v>
      </c>
      <c r="C544" s="17" t="s">
        <v>3576</v>
      </c>
      <c r="D544" s="16">
        <v>6263</v>
      </c>
      <c r="E544" s="16" t="s">
        <v>3575</v>
      </c>
      <c r="F544" s="17" t="s">
        <v>3116</v>
      </c>
      <c r="G544" s="17" t="s">
        <v>1995</v>
      </c>
      <c r="H544" s="17" t="s">
        <v>3596</v>
      </c>
      <c r="I544" s="17">
        <v>2</v>
      </c>
      <c r="J544" s="17" t="s">
        <v>42</v>
      </c>
      <c r="K544" s="17" t="s">
        <v>3598</v>
      </c>
      <c r="L544" s="17">
        <v>27</v>
      </c>
      <c r="M544" s="17" t="s">
        <v>3595</v>
      </c>
      <c r="N544" s="17" t="s">
        <v>647</v>
      </c>
      <c r="O544" s="18" t="str">
        <f t="shared" si="8"/>
        <v>if stockid="6263.tw" then begin marketid=2;catid=27; end;</v>
      </c>
      <c r="P544" s="17"/>
      <c r="Q544" s="17"/>
    </row>
    <row r="545" spans="1:17" ht="21.6" customHeight="1">
      <c r="A545" s="16">
        <v>577</v>
      </c>
      <c r="B545" s="17" t="s">
        <v>3149</v>
      </c>
      <c r="C545" s="17" t="s">
        <v>3576</v>
      </c>
      <c r="D545" s="16">
        <v>6417</v>
      </c>
      <c r="E545" s="16" t="s">
        <v>3575</v>
      </c>
      <c r="F545" s="17" t="s">
        <v>3150</v>
      </c>
      <c r="G545" s="17" t="s">
        <v>1995</v>
      </c>
      <c r="H545" s="17" t="s">
        <v>3596</v>
      </c>
      <c r="I545" s="17">
        <v>2</v>
      </c>
      <c r="J545" s="17" t="s">
        <v>42</v>
      </c>
      <c r="K545" s="17" t="s">
        <v>3598</v>
      </c>
      <c r="L545" s="17">
        <v>27</v>
      </c>
      <c r="M545" s="17" t="s">
        <v>3595</v>
      </c>
      <c r="N545" s="17" t="s">
        <v>647</v>
      </c>
      <c r="O545" s="18" t="str">
        <f t="shared" si="8"/>
        <v>if stockid="6417.tw" then begin marketid=2;catid=27; end;</v>
      </c>
      <c r="P545" s="17"/>
      <c r="Q545" s="17"/>
    </row>
    <row r="546" spans="1:17" ht="21.6" customHeight="1">
      <c r="A546" s="16">
        <v>588</v>
      </c>
      <c r="B546" s="17" t="s">
        <v>3171</v>
      </c>
      <c r="C546" s="17" t="s">
        <v>3576</v>
      </c>
      <c r="D546" s="16">
        <v>6465</v>
      </c>
      <c r="E546" s="16" t="s">
        <v>3575</v>
      </c>
      <c r="F546" s="17" t="s">
        <v>3172</v>
      </c>
      <c r="G546" s="17" t="s">
        <v>1995</v>
      </c>
      <c r="H546" s="17" t="s">
        <v>3596</v>
      </c>
      <c r="I546" s="17">
        <v>2</v>
      </c>
      <c r="J546" s="17" t="s">
        <v>42</v>
      </c>
      <c r="K546" s="17" t="s">
        <v>3598</v>
      </c>
      <c r="L546" s="17">
        <v>27</v>
      </c>
      <c r="M546" s="17" t="s">
        <v>3595</v>
      </c>
      <c r="N546" s="17" t="s">
        <v>647</v>
      </c>
      <c r="O546" s="18" t="str">
        <f t="shared" si="8"/>
        <v>if stockid="6465.tw" then begin marketid=2;catid=27; end;</v>
      </c>
      <c r="P546" s="17"/>
      <c r="Q546" s="17"/>
    </row>
    <row r="547" spans="1:17" ht="21.6" customHeight="1">
      <c r="A547" s="16">
        <v>590</v>
      </c>
      <c r="B547" s="17" t="s">
        <v>3175</v>
      </c>
      <c r="C547" s="17" t="s">
        <v>3576</v>
      </c>
      <c r="D547" s="16">
        <v>6470</v>
      </c>
      <c r="E547" s="16" t="s">
        <v>3575</v>
      </c>
      <c r="F547" s="17" t="s">
        <v>3176</v>
      </c>
      <c r="G547" s="17" t="s">
        <v>1995</v>
      </c>
      <c r="H547" s="17" t="s">
        <v>3596</v>
      </c>
      <c r="I547" s="17">
        <v>2</v>
      </c>
      <c r="J547" s="17" t="s">
        <v>42</v>
      </c>
      <c r="K547" s="17" t="s">
        <v>3598</v>
      </c>
      <c r="L547" s="17">
        <v>27</v>
      </c>
      <c r="M547" s="17" t="s">
        <v>3595</v>
      </c>
      <c r="N547" s="17" t="s">
        <v>647</v>
      </c>
      <c r="O547" s="18" t="str">
        <f t="shared" si="8"/>
        <v>if stockid="6470.tw" then begin marketid=2;catid=27; end;</v>
      </c>
      <c r="P547" s="17"/>
      <c r="Q547" s="17"/>
    </row>
    <row r="548" spans="1:17" ht="21.6" customHeight="1">
      <c r="A548" s="16">
        <v>594</v>
      </c>
      <c r="B548" s="17" t="s">
        <v>3183</v>
      </c>
      <c r="C548" s="17" t="s">
        <v>3576</v>
      </c>
      <c r="D548" s="16">
        <v>6486</v>
      </c>
      <c r="E548" s="16" t="s">
        <v>3575</v>
      </c>
      <c r="F548" s="17" t="s">
        <v>3184</v>
      </c>
      <c r="G548" s="17" t="s">
        <v>1995</v>
      </c>
      <c r="H548" s="17" t="s">
        <v>3596</v>
      </c>
      <c r="I548" s="17">
        <v>2</v>
      </c>
      <c r="J548" s="17" t="s">
        <v>42</v>
      </c>
      <c r="K548" s="17" t="s">
        <v>3598</v>
      </c>
      <c r="L548" s="17">
        <v>27</v>
      </c>
      <c r="M548" s="17" t="s">
        <v>3595</v>
      </c>
      <c r="N548" s="17" t="s">
        <v>647</v>
      </c>
      <c r="O548" s="18" t="str">
        <f t="shared" si="8"/>
        <v>if stockid="6486.tw" then begin marketid=2;catid=27; end;</v>
      </c>
      <c r="P548" s="17"/>
      <c r="Q548" s="17"/>
    </row>
    <row r="549" spans="1:17" ht="21.6" customHeight="1">
      <c r="A549" s="16">
        <v>605</v>
      </c>
      <c r="B549" s="17" t="s">
        <v>3205</v>
      </c>
      <c r="C549" s="17" t="s">
        <v>3576</v>
      </c>
      <c r="D549" s="16">
        <v>6514</v>
      </c>
      <c r="E549" s="16" t="s">
        <v>3575</v>
      </c>
      <c r="F549" s="17" t="s">
        <v>3206</v>
      </c>
      <c r="G549" s="17" t="s">
        <v>1995</v>
      </c>
      <c r="H549" s="17" t="s">
        <v>3596</v>
      </c>
      <c r="I549" s="17">
        <v>2</v>
      </c>
      <c r="J549" s="17" t="s">
        <v>42</v>
      </c>
      <c r="K549" s="17" t="s">
        <v>3598</v>
      </c>
      <c r="L549" s="17">
        <v>27</v>
      </c>
      <c r="M549" s="17" t="s">
        <v>3595</v>
      </c>
      <c r="N549" s="17" t="s">
        <v>647</v>
      </c>
      <c r="O549" s="18" t="str">
        <f t="shared" si="8"/>
        <v>if stockid="6514.tw" then begin marketid=2;catid=27; end;</v>
      </c>
      <c r="P549" s="17"/>
      <c r="Q549" s="17"/>
    </row>
    <row r="550" spans="1:17" ht="21.6" customHeight="1">
      <c r="A550" s="16">
        <v>609</v>
      </c>
      <c r="B550" s="17" t="s">
        <v>3213</v>
      </c>
      <c r="C550" s="17" t="s">
        <v>3576</v>
      </c>
      <c r="D550" s="16">
        <v>6530</v>
      </c>
      <c r="E550" s="16" t="s">
        <v>3575</v>
      </c>
      <c r="F550" s="17" t="s">
        <v>3214</v>
      </c>
      <c r="G550" s="17" t="s">
        <v>1995</v>
      </c>
      <c r="H550" s="17" t="s">
        <v>3596</v>
      </c>
      <c r="I550" s="17">
        <v>2</v>
      </c>
      <c r="J550" s="17" t="s">
        <v>42</v>
      </c>
      <c r="K550" s="17" t="s">
        <v>3598</v>
      </c>
      <c r="L550" s="17">
        <v>27</v>
      </c>
      <c r="M550" s="17" t="s">
        <v>3595</v>
      </c>
      <c r="N550" s="17" t="s">
        <v>647</v>
      </c>
      <c r="O550" s="18" t="str">
        <f t="shared" si="8"/>
        <v>if stockid="6530.tw" then begin marketid=2;catid=27; end;</v>
      </c>
      <c r="P550" s="17"/>
      <c r="Q550" s="17"/>
    </row>
    <row r="551" spans="1:17" ht="21.6" customHeight="1">
      <c r="A551" s="16">
        <v>618</v>
      </c>
      <c r="B551" s="17" t="s">
        <v>3231</v>
      </c>
      <c r="C551" s="17" t="s">
        <v>3576</v>
      </c>
      <c r="D551" s="16">
        <v>6561</v>
      </c>
      <c r="E551" s="16" t="s">
        <v>3575</v>
      </c>
      <c r="F551" s="17" t="s">
        <v>3232</v>
      </c>
      <c r="G551" s="17" t="s">
        <v>1995</v>
      </c>
      <c r="H551" s="17" t="s">
        <v>3596</v>
      </c>
      <c r="I551" s="17">
        <v>2</v>
      </c>
      <c r="J551" s="17" t="s">
        <v>42</v>
      </c>
      <c r="K551" s="17" t="s">
        <v>3598</v>
      </c>
      <c r="L551" s="17">
        <v>27</v>
      </c>
      <c r="M551" s="17" t="s">
        <v>3595</v>
      </c>
      <c r="N551" s="17" t="s">
        <v>647</v>
      </c>
      <c r="O551" s="18" t="str">
        <f t="shared" si="8"/>
        <v>if stockid="6561.tw" then begin marketid=2;catid=27; end;</v>
      </c>
      <c r="P551" s="17"/>
      <c r="Q551" s="17"/>
    </row>
    <row r="552" spans="1:17" ht="21.6" customHeight="1">
      <c r="A552" s="16">
        <v>626</v>
      </c>
      <c r="B552" s="17" t="s">
        <v>3247</v>
      </c>
      <c r="C552" s="17" t="s">
        <v>3576</v>
      </c>
      <c r="D552" s="16">
        <v>6588</v>
      </c>
      <c r="E552" s="16" t="s">
        <v>3575</v>
      </c>
      <c r="F552" s="17" t="s">
        <v>3248</v>
      </c>
      <c r="G552" s="17" t="s">
        <v>1995</v>
      </c>
      <c r="H552" s="17" t="s">
        <v>3596</v>
      </c>
      <c r="I552" s="17">
        <v>2</v>
      </c>
      <c r="J552" s="17" t="s">
        <v>42</v>
      </c>
      <c r="K552" s="17" t="s">
        <v>3598</v>
      </c>
      <c r="L552" s="17">
        <v>27</v>
      </c>
      <c r="M552" s="17" t="s">
        <v>3595</v>
      </c>
      <c r="N552" s="17" t="s">
        <v>647</v>
      </c>
      <c r="O552" s="18" t="str">
        <f t="shared" si="8"/>
        <v>if stockid="6588.tw" then begin marketid=2;catid=27; end;</v>
      </c>
      <c r="P552" s="17"/>
      <c r="Q552" s="17"/>
    </row>
    <row r="553" spans="1:17" ht="21.6" customHeight="1">
      <c r="A553" s="16">
        <v>676</v>
      </c>
      <c r="B553" s="17" t="s">
        <v>3347</v>
      </c>
      <c r="C553" s="17" t="s">
        <v>3576</v>
      </c>
      <c r="D553" s="16">
        <v>8034</v>
      </c>
      <c r="E553" s="16" t="s">
        <v>3575</v>
      </c>
      <c r="F553" s="17" t="s">
        <v>3348</v>
      </c>
      <c r="G553" s="17" t="s">
        <v>1995</v>
      </c>
      <c r="H553" s="17" t="s">
        <v>3596</v>
      </c>
      <c r="I553" s="17">
        <v>2</v>
      </c>
      <c r="J553" s="17" t="s">
        <v>42</v>
      </c>
      <c r="K553" s="17" t="s">
        <v>3598</v>
      </c>
      <c r="L553" s="17">
        <v>27</v>
      </c>
      <c r="M553" s="17" t="s">
        <v>3595</v>
      </c>
      <c r="N553" s="17" t="s">
        <v>647</v>
      </c>
      <c r="O553" s="18" t="str">
        <f t="shared" si="8"/>
        <v>if stockid="8034.tw" then begin marketid=2;catid=27; end;</v>
      </c>
      <c r="P553" s="17"/>
      <c r="Q553" s="17"/>
    </row>
    <row r="554" spans="1:17" ht="21.6" customHeight="1">
      <c r="A554" s="16">
        <v>683</v>
      </c>
      <c r="B554" s="17" t="s">
        <v>3361</v>
      </c>
      <c r="C554" s="17" t="s">
        <v>3576</v>
      </c>
      <c r="D554" s="16">
        <v>8048</v>
      </c>
      <c r="E554" s="16" t="s">
        <v>3575</v>
      </c>
      <c r="F554" s="17" t="s">
        <v>3362</v>
      </c>
      <c r="G554" s="17" t="s">
        <v>1995</v>
      </c>
      <c r="H554" s="17" t="s">
        <v>3596</v>
      </c>
      <c r="I554" s="17">
        <v>2</v>
      </c>
      <c r="J554" s="17" t="s">
        <v>42</v>
      </c>
      <c r="K554" s="17" t="s">
        <v>3598</v>
      </c>
      <c r="L554" s="17">
        <v>27</v>
      </c>
      <c r="M554" s="17" t="s">
        <v>3595</v>
      </c>
      <c r="N554" s="17" t="s">
        <v>647</v>
      </c>
      <c r="O554" s="18" t="str">
        <f t="shared" si="8"/>
        <v>if stockid="8048.tw" then begin marketid=2;catid=27; end;</v>
      </c>
      <c r="P554" s="17"/>
      <c r="Q554" s="17"/>
    </row>
    <row r="555" spans="1:17" ht="21.6" customHeight="1">
      <c r="A555" s="16">
        <v>687</v>
      </c>
      <c r="B555" s="17" t="s">
        <v>3369</v>
      </c>
      <c r="C555" s="17" t="s">
        <v>3576</v>
      </c>
      <c r="D555" s="16">
        <v>8059</v>
      </c>
      <c r="E555" s="16" t="s">
        <v>3575</v>
      </c>
      <c r="F555" s="17" t="s">
        <v>3370</v>
      </c>
      <c r="G555" s="17" t="s">
        <v>1995</v>
      </c>
      <c r="H555" s="17" t="s">
        <v>3596</v>
      </c>
      <c r="I555" s="17">
        <v>2</v>
      </c>
      <c r="J555" s="17" t="s">
        <v>42</v>
      </c>
      <c r="K555" s="17" t="s">
        <v>3598</v>
      </c>
      <c r="L555" s="17">
        <v>27</v>
      </c>
      <c r="M555" s="17" t="s">
        <v>3595</v>
      </c>
      <c r="N555" s="17" t="s">
        <v>647</v>
      </c>
      <c r="O555" s="18" t="str">
        <f t="shared" si="8"/>
        <v>if stockid="8059.tw" then begin marketid=2;catid=27; end;</v>
      </c>
      <c r="P555" s="17"/>
      <c r="Q555" s="17"/>
    </row>
    <row r="556" spans="1:17" ht="21.6" customHeight="1">
      <c r="A556" s="16">
        <v>704</v>
      </c>
      <c r="B556" s="17" t="s">
        <v>3403</v>
      </c>
      <c r="C556" s="17" t="s">
        <v>3576</v>
      </c>
      <c r="D556" s="16">
        <v>8089</v>
      </c>
      <c r="E556" s="16" t="s">
        <v>3575</v>
      </c>
      <c r="F556" s="17" t="s">
        <v>3404</v>
      </c>
      <c r="G556" s="17" t="s">
        <v>1995</v>
      </c>
      <c r="H556" s="17" t="s">
        <v>3596</v>
      </c>
      <c r="I556" s="17">
        <v>2</v>
      </c>
      <c r="J556" s="17" t="s">
        <v>42</v>
      </c>
      <c r="K556" s="17" t="s">
        <v>3598</v>
      </c>
      <c r="L556" s="17">
        <v>27</v>
      </c>
      <c r="M556" s="17" t="s">
        <v>3595</v>
      </c>
      <c r="N556" s="17" t="s">
        <v>647</v>
      </c>
      <c r="O556" s="18" t="str">
        <f t="shared" si="8"/>
        <v>if stockid="8089.tw" then begin marketid=2;catid=27; end;</v>
      </c>
      <c r="P556" s="17"/>
      <c r="Q556" s="17"/>
    </row>
    <row r="557" spans="1:17" ht="21.6" customHeight="1">
      <c r="A557" s="16">
        <v>709</v>
      </c>
      <c r="B557" s="17" t="s">
        <v>3413</v>
      </c>
      <c r="C557" s="17" t="s">
        <v>3576</v>
      </c>
      <c r="D557" s="16">
        <v>8097</v>
      </c>
      <c r="E557" s="16" t="s">
        <v>3575</v>
      </c>
      <c r="F557" s="17" t="s">
        <v>3414</v>
      </c>
      <c r="G557" s="17" t="s">
        <v>1995</v>
      </c>
      <c r="H557" s="17" t="s">
        <v>3596</v>
      </c>
      <c r="I557" s="17">
        <v>2</v>
      </c>
      <c r="J557" s="17" t="s">
        <v>42</v>
      </c>
      <c r="K557" s="17" t="s">
        <v>3598</v>
      </c>
      <c r="L557" s="17">
        <v>27</v>
      </c>
      <c r="M557" s="17" t="s">
        <v>3595</v>
      </c>
      <c r="N557" s="17" t="s">
        <v>647</v>
      </c>
      <c r="O557" s="18" t="str">
        <f t="shared" si="8"/>
        <v>if stockid="8097.tw" then begin marketid=2;catid=27; end;</v>
      </c>
      <c r="P557" s="17"/>
      <c r="Q557" s="17"/>
    </row>
    <row r="558" spans="1:17" ht="21.6" customHeight="1">
      <c r="A558" s="16">
        <v>717</v>
      </c>
      <c r="B558" s="17" t="s">
        <v>3429</v>
      </c>
      <c r="C558" s="17" t="s">
        <v>3576</v>
      </c>
      <c r="D558" s="16">
        <v>8171</v>
      </c>
      <c r="E558" s="16" t="s">
        <v>3575</v>
      </c>
      <c r="F558" s="17" t="s">
        <v>3430</v>
      </c>
      <c r="G558" s="17" t="s">
        <v>1995</v>
      </c>
      <c r="H558" s="17" t="s">
        <v>3596</v>
      </c>
      <c r="I558" s="17">
        <v>2</v>
      </c>
      <c r="J558" s="17" t="s">
        <v>42</v>
      </c>
      <c r="K558" s="17" t="s">
        <v>3598</v>
      </c>
      <c r="L558" s="17">
        <v>27</v>
      </c>
      <c r="M558" s="17" t="s">
        <v>3595</v>
      </c>
      <c r="N558" s="17" t="s">
        <v>647</v>
      </c>
      <c r="O558" s="18" t="str">
        <f t="shared" si="8"/>
        <v>if stockid="8171.tw" then begin marketid=2;catid=27; end;</v>
      </c>
      <c r="P558" s="17"/>
      <c r="Q558" s="17"/>
    </row>
    <row r="559" spans="1:17" ht="21.6" customHeight="1">
      <c r="A559" s="16">
        <v>718</v>
      </c>
      <c r="B559" s="17" t="s">
        <v>3431</v>
      </c>
      <c r="C559" s="17" t="s">
        <v>3576</v>
      </c>
      <c r="D559" s="16">
        <v>8176</v>
      </c>
      <c r="E559" s="16" t="s">
        <v>3575</v>
      </c>
      <c r="F559" s="17" t="s">
        <v>3432</v>
      </c>
      <c r="G559" s="17" t="s">
        <v>1995</v>
      </c>
      <c r="H559" s="17" t="s">
        <v>3596</v>
      </c>
      <c r="I559" s="17">
        <v>2</v>
      </c>
      <c r="J559" s="17" t="s">
        <v>42</v>
      </c>
      <c r="K559" s="17" t="s">
        <v>3598</v>
      </c>
      <c r="L559" s="17">
        <v>27</v>
      </c>
      <c r="M559" s="17" t="s">
        <v>3595</v>
      </c>
      <c r="N559" s="17" t="s">
        <v>647</v>
      </c>
      <c r="O559" s="18" t="str">
        <f t="shared" si="8"/>
        <v>if stockid="8176.tw" then begin marketid=2;catid=27; end;</v>
      </c>
      <c r="P559" s="17"/>
      <c r="Q559" s="17"/>
    </row>
    <row r="560" spans="1:17" ht="21.6" customHeight="1">
      <c r="A560" s="16">
        <v>6</v>
      </c>
      <c r="B560" s="17" t="s">
        <v>2005</v>
      </c>
      <c r="C560" s="17" t="s">
        <v>3576</v>
      </c>
      <c r="D560" s="16">
        <v>1336</v>
      </c>
      <c r="E560" s="16" t="s">
        <v>3575</v>
      </c>
      <c r="F560" s="17" t="s">
        <v>2006</v>
      </c>
      <c r="G560" s="17" t="s">
        <v>1995</v>
      </c>
      <c r="H560" s="17" t="s">
        <v>3596</v>
      </c>
      <c r="I560" s="17">
        <v>2</v>
      </c>
      <c r="J560" s="17" t="s">
        <v>42</v>
      </c>
      <c r="K560" s="17" t="s">
        <v>3598</v>
      </c>
      <c r="L560" s="17">
        <v>28</v>
      </c>
      <c r="M560" s="17" t="s">
        <v>3595</v>
      </c>
      <c r="N560" s="17" t="s">
        <v>363</v>
      </c>
      <c r="O560" s="18" t="str">
        <f t="shared" si="8"/>
        <v>if stockid="1336.tw" then begin marketid=2;catid=28; end;</v>
      </c>
      <c r="P560" s="17"/>
      <c r="Q560" s="17"/>
    </row>
    <row r="561" spans="1:17" ht="21.6" customHeight="1">
      <c r="A561" s="16">
        <v>15</v>
      </c>
      <c r="B561" s="17" t="s">
        <v>2023</v>
      </c>
      <c r="C561" s="17" t="s">
        <v>3576</v>
      </c>
      <c r="D561" s="16">
        <v>1595</v>
      </c>
      <c r="E561" s="16" t="s">
        <v>3575</v>
      </c>
      <c r="F561" s="17" t="s">
        <v>2024</v>
      </c>
      <c r="G561" s="17" t="s">
        <v>1995</v>
      </c>
      <c r="H561" s="17" t="s">
        <v>3596</v>
      </c>
      <c r="I561" s="17">
        <v>2</v>
      </c>
      <c r="J561" s="17" t="s">
        <v>42</v>
      </c>
      <c r="K561" s="17" t="s">
        <v>3598</v>
      </c>
      <c r="L561" s="17">
        <v>28</v>
      </c>
      <c r="M561" s="17" t="s">
        <v>3595</v>
      </c>
      <c r="N561" s="17" t="s">
        <v>363</v>
      </c>
      <c r="O561" s="18" t="str">
        <f t="shared" si="8"/>
        <v>if stockid="1595.tw" then begin marketid=2;catid=28; end;</v>
      </c>
      <c r="P561" s="17"/>
      <c r="Q561" s="17"/>
    </row>
    <row r="562" spans="1:17" ht="21.6" customHeight="1">
      <c r="A562" s="16">
        <v>27</v>
      </c>
      <c r="B562" s="17" t="s">
        <v>2047</v>
      </c>
      <c r="C562" s="17" t="s">
        <v>3576</v>
      </c>
      <c r="D562" s="16">
        <v>1815</v>
      </c>
      <c r="E562" s="16" t="s">
        <v>3575</v>
      </c>
      <c r="F562" s="17" t="s">
        <v>2048</v>
      </c>
      <c r="G562" s="17" t="s">
        <v>1995</v>
      </c>
      <c r="H562" s="17" t="s">
        <v>3596</v>
      </c>
      <c r="I562" s="17">
        <v>2</v>
      </c>
      <c r="J562" s="17" t="s">
        <v>42</v>
      </c>
      <c r="K562" s="17" t="s">
        <v>3598</v>
      </c>
      <c r="L562" s="17">
        <v>28</v>
      </c>
      <c r="M562" s="17" t="s">
        <v>3595</v>
      </c>
      <c r="N562" s="17" t="s">
        <v>363</v>
      </c>
      <c r="O562" s="18" t="str">
        <f t="shared" si="8"/>
        <v>if stockid="1815.tw" then begin marketid=2;catid=28; end;</v>
      </c>
      <c r="P562" s="17"/>
      <c r="Q562" s="17"/>
    </row>
    <row r="563" spans="1:17" ht="21.6" customHeight="1">
      <c r="A563" s="16">
        <v>67</v>
      </c>
      <c r="B563" s="17" t="s">
        <v>2128</v>
      </c>
      <c r="C563" s="17" t="s">
        <v>3576</v>
      </c>
      <c r="D563" s="16">
        <v>3078</v>
      </c>
      <c r="E563" s="16" t="s">
        <v>3575</v>
      </c>
      <c r="F563" s="17" t="s">
        <v>2129</v>
      </c>
      <c r="G563" s="17" t="s">
        <v>1995</v>
      </c>
      <c r="H563" s="17" t="s">
        <v>3596</v>
      </c>
      <c r="I563" s="17">
        <v>2</v>
      </c>
      <c r="J563" s="17" t="s">
        <v>42</v>
      </c>
      <c r="K563" s="17" t="s">
        <v>3598</v>
      </c>
      <c r="L563" s="17">
        <v>28</v>
      </c>
      <c r="M563" s="17" t="s">
        <v>3595</v>
      </c>
      <c r="N563" s="17" t="s">
        <v>363</v>
      </c>
      <c r="O563" s="18" t="str">
        <f t="shared" si="8"/>
        <v>if stockid="3078.tw" then begin marketid=2;catid=28; end;</v>
      </c>
      <c r="P563" s="17"/>
      <c r="Q563" s="17"/>
    </row>
    <row r="564" spans="1:17" ht="21.6" customHeight="1">
      <c r="A564" s="16">
        <v>73</v>
      </c>
      <c r="B564" s="17" t="s">
        <v>2141</v>
      </c>
      <c r="C564" s="17" t="s">
        <v>3576</v>
      </c>
      <c r="D564" s="16">
        <v>3089</v>
      </c>
      <c r="E564" s="16" t="s">
        <v>3575</v>
      </c>
      <c r="F564" s="17" t="s">
        <v>2142</v>
      </c>
      <c r="G564" s="17" t="s">
        <v>1995</v>
      </c>
      <c r="H564" s="17" t="s">
        <v>3596</v>
      </c>
      <c r="I564" s="17">
        <v>2</v>
      </c>
      <c r="J564" s="17" t="s">
        <v>42</v>
      </c>
      <c r="K564" s="17" t="s">
        <v>3598</v>
      </c>
      <c r="L564" s="17">
        <v>28</v>
      </c>
      <c r="M564" s="17" t="s">
        <v>3595</v>
      </c>
      <c r="N564" s="17" t="s">
        <v>363</v>
      </c>
      <c r="O564" s="18" t="str">
        <f t="shared" si="8"/>
        <v>if stockid="3089.tw" then begin marketid=2;catid=28; end;</v>
      </c>
      <c r="P564" s="17"/>
      <c r="Q564" s="17"/>
    </row>
    <row r="565" spans="1:17" ht="21.6" customHeight="1">
      <c r="A565" s="16">
        <v>77</v>
      </c>
      <c r="B565" s="17" t="s">
        <v>2149</v>
      </c>
      <c r="C565" s="17" t="s">
        <v>3576</v>
      </c>
      <c r="D565" s="16">
        <v>3114</v>
      </c>
      <c r="E565" s="16" t="s">
        <v>3575</v>
      </c>
      <c r="F565" s="17" t="s">
        <v>2150</v>
      </c>
      <c r="G565" s="17" t="s">
        <v>1995</v>
      </c>
      <c r="H565" s="17" t="s">
        <v>3596</v>
      </c>
      <c r="I565" s="17">
        <v>2</v>
      </c>
      <c r="J565" s="17" t="s">
        <v>42</v>
      </c>
      <c r="K565" s="17" t="s">
        <v>3598</v>
      </c>
      <c r="L565" s="17">
        <v>28</v>
      </c>
      <c r="M565" s="17" t="s">
        <v>3595</v>
      </c>
      <c r="N565" s="17" t="s">
        <v>363</v>
      </c>
      <c r="O565" s="18" t="str">
        <f t="shared" si="8"/>
        <v>if stockid="3114.tw" then begin marketid=2;catid=28; end;</v>
      </c>
      <c r="P565" s="17"/>
      <c r="Q565" s="17"/>
    </row>
    <row r="566" spans="1:17" ht="21.6" customHeight="1">
      <c r="A566" s="16">
        <v>78</v>
      </c>
      <c r="B566" s="17" t="s">
        <v>2151</v>
      </c>
      <c r="C566" s="17" t="s">
        <v>3576</v>
      </c>
      <c r="D566" s="16">
        <v>3115</v>
      </c>
      <c r="E566" s="16" t="s">
        <v>3575</v>
      </c>
      <c r="F566" s="17" t="s">
        <v>2152</v>
      </c>
      <c r="G566" s="17" t="s">
        <v>1995</v>
      </c>
      <c r="H566" s="17" t="s">
        <v>3596</v>
      </c>
      <c r="I566" s="17">
        <v>2</v>
      </c>
      <c r="J566" s="17" t="s">
        <v>42</v>
      </c>
      <c r="K566" s="17" t="s">
        <v>3598</v>
      </c>
      <c r="L566" s="17">
        <v>28</v>
      </c>
      <c r="M566" s="17" t="s">
        <v>3595</v>
      </c>
      <c r="N566" s="17" t="s">
        <v>363</v>
      </c>
      <c r="O566" s="18" t="str">
        <f t="shared" si="8"/>
        <v>if stockid="3115.tw" then begin marketid=2;catid=28; end;</v>
      </c>
      <c r="P566" s="17"/>
      <c r="Q566" s="17"/>
    </row>
    <row r="567" spans="1:17" ht="21.6" customHeight="1">
      <c r="A567" s="16">
        <v>84</v>
      </c>
      <c r="B567" s="17" t="s">
        <v>2163</v>
      </c>
      <c r="C567" s="17" t="s">
        <v>3576</v>
      </c>
      <c r="D567" s="16">
        <v>3144</v>
      </c>
      <c r="E567" s="16" t="s">
        <v>3575</v>
      </c>
      <c r="F567" s="17" t="s">
        <v>2164</v>
      </c>
      <c r="G567" s="17" t="s">
        <v>1995</v>
      </c>
      <c r="H567" s="17" t="s">
        <v>3596</v>
      </c>
      <c r="I567" s="17">
        <v>2</v>
      </c>
      <c r="J567" s="17" t="s">
        <v>42</v>
      </c>
      <c r="K567" s="17" t="s">
        <v>3598</v>
      </c>
      <c r="L567" s="17">
        <v>28</v>
      </c>
      <c r="M567" s="17" t="s">
        <v>3595</v>
      </c>
      <c r="N567" s="17" t="s">
        <v>363</v>
      </c>
      <c r="O567" s="18" t="str">
        <f t="shared" si="8"/>
        <v>if stockid="3144.tw" then begin marketid=2;catid=28; end;</v>
      </c>
      <c r="P567" s="17"/>
      <c r="Q567" s="17"/>
    </row>
    <row r="568" spans="1:17" ht="21.6" customHeight="1">
      <c r="A568" s="16">
        <v>94</v>
      </c>
      <c r="B568" s="17" t="s">
        <v>2183</v>
      </c>
      <c r="C568" s="17" t="s">
        <v>3576</v>
      </c>
      <c r="D568" s="16">
        <v>3191</v>
      </c>
      <c r="E568" s="16" t="s">
        <v>3575</v>
      </c>
      <c r="F568" s="17" t="s">
        <v>2184</v>
      </c>
      <c r="G568" s="17" t="s">
        <v>1995</v>
      </c>
      <c r="H568" s="17" t="s">
        <v>3596</v>
      </c>
      <c r="I568" s="17">
        <v>2</v>
      </c>
      <c r="J568" s="17" t="s">
        <v>42</v>
      </c>
      <c r="K568" s="17" t="s">
        <v>3598</v>
      </c>
      <c r="L568" s="17">
        <v>28</v>
      </c>
      <c r="M568" s="17" t="s">
        <v>3595</v>
      </c>
      <c r="N568" s="17" t="s">
        <v>363</v>
      </c>
      <c r="O568" s="18" t="str">
        <f t="shared" si="8"/>
        <v>if stockid="3191.tw" then begin marketid=2;catid=28; end;</v>
      </c>
      <c r="P568" s="17"/>
      <c r="Q568" s="17"/>
    </row>
    <row r="569" spans="1:17" ht="21.6" customHeight="1">
      <c r="A569" s="16">
        <v>95</v>
      </c>
      <c r="B569" s="17" t="s">
        <v>2185</v>
      </c>
      <c r="C569" s="17" t="s">
        <v>3576</v>
      </c>
      <c r="D569" s="16">
        <v>3202</v>
      </c>
      <c r="E569" s="16" t="s">
        <v>3575</v>
      </c>
      <c r="F569" s="17" t="s">
        <v>2186</v>
      </c>
      <c r="G569" s="17" t="s">
        <v>1995</v>
      </c>
      <c r="H569" s="17" t="s">
        <v>3596</v>
      </c>
      <c r="I569" s="17">
        <v>2</v>
      </c>
      <c r="J569" s="17" t="s">
        <v>42</v>
      </c>
      <c r="K569" s="17" t="s">
        <v>3598</v>
      </c>
      <c r="L569" s="17">
        <v>28</v>
      </c>
      <c r="M569" s="17" t="s">
        <v>3595</v>
      </c>
      <c r="N569" s="17" t="s">
        <v>363</v>
      </c>
      <c r="O569" s="18" t="str">
        <f t="shared" si="8"/>
        <v>if stockid="3202.tw" then begin marketid=2;catid=28; end;</v>
      </c>
      <c r="P569" s="17"/>
      <c r="Q569" s="17"/>
    </row>
    <row r="570" spans="1:17" ht="21.6" customHeight="1">
      <c r="A570" s="16">
        <v>97</v>
      </c>
      <c r="B570" s="17" t="s">
        <v>2189</v>
      </c>
      <c r="C570" s="17" t="s">
        <v>3576</v>
      </c>
      <c r="D570" s="16">
        <v>3206</v>
      </c>
      <c r="E570" s="16" t="s">
        <v>3575</v>
      </c>
      <c r="F570" s="17" t="s">
        <v>2190</v>
      </c>
      <c r="G570" s="17" t="s">
        <v>1995</v>
      </c>
      <c r="H570" s="17" t="s">
        <v>3596</v>
      </c>
      <c r="I570" s="17">
        <v>2</v>
      </c>
      <c r="J570" s="17" t="s">
        <v>42</v>
      </c>
      <c r="K570" s="17" t="s">
        <v>3598</v>
      </c>
      <c r="L570" s="17">
        <v>28</v>
      </c>
      <c r="M570" s="17" t="s">
        <v>3595</v>
      </c>
      <c r="N570" s="17" t="s">
        <v>363</v>
      </c>
      <c r="O570" s="18" t="str">
        <f t="shared" si="8"/>
        <v>if stockid="3206.tw" then begin marketid=2;catid=28; end;</v>
      </c>
      <c r="P570" s="17"/>
      <c r="Q570" s="17"/>
    </row>
    <row r="571" spans="1:17" ht="21.6" customHeight="1">
      <c r="A571" s="16">
        <v>98</v>
      </c>
      <c r="B571" s="17" t="s">
        <v>2191</v>
      </c>
      <c r="C571" s="17" t="s">
        <v>3576</v>
      </c>
      <c r="D571" s="16">
        <v>3207</v>
      </c>
      <c r="E571" s="16" t="s">
        <v>3575</v>
      </c>
      <c r="F571" s="17" t="s">
        <v>2192</v>
      </c>
      <c r="G571" s="17" t="s">
        <v>1995</v>
      </c>
      <c r="H571" s="17" t="s">
        <v>3596</v>
      </c>
      <c r="I571" s="17">
        <v>2</v>
      </c>
      <c r="J571" s="17" t="s">
        <v>42</v>
      </c>
      <c r="K571" s="17" t="s">
        <v>3598</v>
      </c>
      <c r="L571" s="17">
        <v>28</v>
      </c>
      <c r="M571" s="17" t="s">
        <v>3595</v>
      </c>
      <c r="N571" s="17" t="s">
        <v>363</v>
      </c>
      <c r="O571" s="18" t="str">
        <f t="shared" si="8"/>
        <v>if stockid="3207.tw" then begin marketid=2;catid=28; end;</v>
      </c>
      <c r="P571" s="17"/>
      <c r="Q571" s="17"/>
    </row>
    <row r="572" spans="1:17" ht="21.6" customHeight="1">
      <c r="A572" s="16">
        <v>101</v>
      </c>
      <c r="B572" s="17" t="s">
        <v>2197</v>
      </c>
      <c r="C572" s="17" t="s">
        <v>3576</v>
      </c>
      <c r="D572" s="16">
        <v>3217</v>
      </c>
      <c r="E572" s="16" t="s">
        <v>3575</v>
      </c>
      <c r="F572" s="17" t="s">
        <v>2198</v>
      </c>
      <c r="G572" s="17" t="s">
        <v>1995</v>
      </c>
      <c r="H572" s="17" t="s">
        <v>3596</v>
      </c>
      <c r="I572" s="17">
        <v>2</v>
      </c>
      <c r="J572" s="17" t="s">
        <v>42</v>
      </c>
      <c r="K572" s="17" t="s">
        <v>3598</v>
      </c>
      <c r="L572" s="17">
        <v>28</v>
      </c>
      <c r="M572" s="17" t="s">
        <v>3595</v>
      </c>
      <c r="N572" s="17" t="s">
        <v>363</v>
      </c>
      <c r="O572" s="18" t="str">
        <f t="shared" si="8"/>
        <v>if stockid="3217.tw" then begin marketid=2;catid=28; end;</v>
      </c>
      <c r="P572" s="17"/>
      <c r="Q572" s="17"/>
    </row>
    <row r="573" spans="1:17" ht="21.6" customHeight="1">
      <c r="A573" s="16">
        <v>112</v>
      </c>
      <c r="B573" s="17" t="s">
        <v>2219</v>
      </c>
      <c r="C573" s="17" t="s">
        <v>3576</v>
      </c>
      <c r="D573" s="16">
        <v>3236</v>
      </c>
      <c r="E573" s="16" t="s">
        <v>3575</v>
      </c>
      <c r="F573" s="17" t="s">
        <v>2220</v>
      </c>
      <c r="G573" s="17" t="s">
        <v>1995</v>
      </c>
      <c r="H573" s="17" t="s">
        <v>3596</v>
      </c>
      <c r="I573" s="17">
        <v>2</v>
      </c>
      <c r="J573" s="17" t="s">
        <v>42</v>
      </c>
      <c r="K573" s="17" t="s">
        <v>3598</v>
      </c>
      <c r="L573" s="17">
        <v>28</v>
      </c>
      <c r="M573" s="17" t="s">
        <v>3595</v>
      </c>
      <c r="N573" s="17" t="s">
        <v>363</v>
      </c>
      <c r="O573" s="18" t="str">
        <f t="shared" si="8"/>
        <v>if stockid="3236.tw" then begin marketid=2;catid=28; end;</v>
      </c>
      <c r="P573" s="17"/>
      <c r="Q573" s="17"/>
    </row>
    <row r="574" spans="1:17" ht="21.6" customHeight="1">
      <c r="A574" s="16">
        <v>120</v>
      </c>
      <c r="B574" s="17" t="s">
        <v>2235</v>
      </c>
      <c r="C574" s="17" t="s">
        <v>3576</v>
      </c>
      <c r="D574" s="16">
        <v>3276</v>
      </c>
      <c r="E574" s="16" t="s">
        <v>3575</v>
      </c>
      <c r="F574" s="17" t="s">
        <v>2236</v>
      </c>
      <c r="G574" s="17" t="s">
        <v>1995</v>
      </c>
      <c r="H574" s="17" t="s">
        <v>3596</v>
      </c>
      <c r="I574" s="17">
        <v>2</v>
      </c>
      <c r="J574" s="17" t="s">
        <v>42</v>
      </c>
      <c r="K574" s="17" t="s">
        <v>3598</v>
      </c>
      <c r="L574" s="17">
        <v>28</v>
      </c>
      <c r="M574" s="17" t="s">
        <v>3595</v>
      </c>
      <c r="N574" s="17" t="s">
        <v>363</v>
      </c>
      <c r="O574" s="18" t="str">
        <f t="shared" si="8"/>
        <v>if stockid="3276.tw" then begin marketid=2;catid=28; end;</v>
      </c>
      <c r="P574" s="17"/>
      <c r="Q574" s="17"/>
    </row>
    <row r="575" spans="1:17" ht="21.6" customHeight="1">
      <c r="A575" s="16">
        <v>124</v>
      </c>
      <c r="B575" s="17" t="s">
        <v>2243</v>
      </c>
      <c r="C575" s="17" t="s">
        <v>3576</v>
      </c>
      <c r="D575" s="16">
        <v>3288</v>
      </c>
      <c r="E575" s="16" t="s">
        <v>3575</v>
      </c>
      <c r="F575" s="17" t="s">
        <v>2244</v>
      </c>
      <c r="G575" s="17" t="s">
        <v>1995</v>
      </c>
      <c r="H575" s="17" t="s">
        <v>3596</v>
      </c>
      <c r="I575" s="17">
        <v>2</v>
      </c>
      <c r="J575" s="17" t="s">
        <v>42</v>
      </c>
      <c r="K575" s="17" t="s">
        <v>3598</v>
      </c>
      <c r="L575" s="17">
        <v>28</v>
      </c>
      <c r="M575" s="17" t="s">
        <v>3595</v>
      </c>
      <c r="N575" s="17" t="s">
        <v>363</v>
      </c>
      <c r="O575" s="18" t="str">
        <f t="shared" si="8"/>
        <v>if stockid="3288.tw" then begin marketid=2;catid=28; end;</v>
      </c>
      <c r="P575" s="17"/>
      <c r="Q575" s="17"/>
    </row>
    <row r="576" spans="1:17" ht="21.6" customHeight="1">
      <c r="A576" s="16">
        <v>126</v>
      </c>
      <c r="B576" s="17" t="s">
        <v>2247</v>
      </c>
      <c r="C576" s="17" t="s">
        <v>3576</v>
      </c>
      <c r="D576" s="16">
        <v>3290</v>
      </c>
      <c r="E576" s="16" t="s">
        <v>3575</v>
      </c>
      <c r="F576" s="17" t="s">
        <v>2248</v>
      </c>
      <c r="G576" s="17" t="s">
        <v>1995</v>
      </c>
      <c r="H576" s="17" t="s">
        <v>3596</v>
      </c>
      <c r="I576" s="17">
        <v>2</v>
      </c>
      <c r="J576" s="17" t="s">
        <v>42</v>
      </c>
      <c r="K576" s="17" t="s">
        <v>3598</v>
      </c>
      <c r="L576" s="17">
        <v>28</v>
      </c>
      <c r="M576" s="17" t="s">
        <v>3595</v>
      </c>
      <c r="N576" s="17" t="s">
        <v>363</v>
      </c>
      <c r="O576" s="18" t="str">
        <f t="shared" si="8"/>
        <v>if stockid="3290.tw" then begin marketid=2;catid=28; end;</v>
      </c>
      <c r="P576" s="17"/>
      <c r="Q576" s="17"/>
    </row>
    <row r="577" spans="1:17" ht="21.6" customHeight="1">
      <c r="A577" s="16">
        <v>128</v>
      </c>
      <c r="B577" s="17" t="s">
        <v>2251</v>
      </c>
      <c r="C577" s="17" t="s">
        <v>3576</v>
      </c>
      <c r="D577" s="16">
        <v>3294</v>
      </c>
      <c r="E577" s="16" t="s">
        <v>3575</v>
      </c>
      <c r="F577" s="17" t="s">
        <v>2252</v>
      </c>
      <c r="G577" s="17" t="s">
        <v>1995</v>
      </c>
      <c r="H577" s="17" t="s">
        <v>3596</v>
      </c>
      <c r="I577" s="17">
        <v>2</v>
      </c>
      <c r="J577" s="17" t="s">
        <v>42</v>
      </c>
      <c r="K577" s="17" t="s">
        <v>3598</v>
      </c>
      <c r="L577" s="17">
        <v>28</v>
      </c>
      <c r="M577" s="17" t="s">
        <v>3595</v>
      </c>
      <c r="N577" s="17" t="s">
        <v>363</v>
      </c>
      <c r="O577" s="18" t="str">
        <f t="shared" si="8"/>
        <v>if stockid="3294.tw" then begin marketid=2;catid=28; end;</v>
      </c>
      <c r="P577" s="17"/>
      <c r="Q577" s="17"/>
    </row>
    <row r="578" spans="1:17" ht="21.6" customHeight="1">
      <c r="A578" s="16">
        <v>132</v>
      </c>
      <c r="B578" s="17" t="s">
        <v>2259</v>
      </c>
      <c r="C578" s="17" t="s">
        <v>3576</v>
      </c>
      <c r="D578" s="16">
        <v>3310</v>
      </c>
      <c r="E578" s="16" t="s">
        <v>3575</v>
      </c>
      <c r="F578" s="17" t="s">
        <v>2260</v>
      </c>
      <c r="G578" s="17" t="s">
        <v>1995</v>
      </c>
      <c r="H578" s="17" t="s">
        <v>3596</v>
      </c>
      <c r="I578" s="17">
        <v>2</v>
      </c>
      <c r="J578" s="17" t="s">
        <v>42</v>
      </c>
      <c r="K578" s="17" t="s">
        <v>3598</v>
      </c>
      <c r="L578" s="17">
        <v>28</v>
      </c>
      <c r="M578" s="17" t="s">
        <v>3595</v>
      </c>
      <c r="N578" s="17" t="s">
        <v>363</v>
      </c>
      <c r="O578" s="18" t="str">
        <f t="shared" si="8"/>
        <v>if stockid="3310.tw" then begin marketid=2;catid=28; end;</v>
      </c>
      <c r="P578" s="17"/>
      <c r="Q578" s="17"/>
    </row>
    <row r="579" spans="1:17" ht="21.6" customHeight="1">
      <c r="A579" s="16">
        <v>135</v>
      </c>
      <c r="B579" s="17" t="s">
        <v>2265</v>
      </c>
      <c r="C579" s="17" t="s">
        <v>3576</v>
      </c>
      <c r="D579" s="16">
        <v>3322</v>
      </c>
      <c r="E579" s="16" t="s">
        <v>3575</v>
      </c>
      <c r="F579" s="17" t="s">
        <v>2266</v>
      </c>
      <c r="G579" s="17" t="s">
        <v>1995</v>
      </c>
      <c r="H579" s="17" t="s">
        <v>3596</v>
      </c>
      <c r="I579" s="17">
        <v>2</v>
      </c>
      <c r="J579" s="17" t="s">
        <v>42</v>
      </c>
      <c r="K579" s="17" t="s">
        <v>3598</v>
      </c>
      <c r="L579" s="17">
        <v>28</v>
      </c>
      <c r="M579" s="17" t="s">
        <v>3595</v>
      </c>
      <c r="N579" s="17" t="s">
        <v>363</v>
      </c>
      <c r="O579" s="18" t="str">
        <f t="shared" ref="O579:O642" si="9">_xlfn.CONCAT(C579,D579,E579,H579,K579,L579,M579)</f>
        <v>if stockid="3322.tw" then begin marketid=2;catid=28; end;</v>
      </c>
      <c r="P579" s="17"/>
      <c r="Q579" s="17"/>
    </row>
    <row r="580" spans="1:17" ht="21.6" customHeight="1">
      <c r="A580" s="16">
        <v>139</v>
      </c>
      <c r="B580" s="17" t="s">
        <v>2273</v>
      </c>
      <c r="C580" s="17" t="s">
        <v>3576</v>
      </c>
      <c r="D580" s="16">
        <v>3332</v>
      </c>
      <c r="E580" s="16" t="s">
        <v>3575</v>
      </c>
      <c r="F580" s="17" t="s">
        <v>2274</v>
      </c>
      <c r="G580" s="17" t="s">
        <v>1995</v>
      </c>
      <c r="H580" s="17" t="s">
        <v>3596</v>
      </c>
      <c r="I580" s="17">
        <v>2</v>
      </c>
      <c r="J580" s="17" t="s">
        <v>42</v>
      </c>
      <c r="K580" s="17" t="s">
        <v>3598</v>
      </c>
      <c r="L580" s="17">
        <v>28</v>
      </c>
      <c r="M580" s="17" t="s">
        <v>3595</v>
      </c>
      <c r="N580" s="17" t="s">
        <v>363</v>
      </c>
      <c r="O580" s="18" t="str">
        <f t="shared" si="9"/>
        <v>if stockid="3332.tw" then begin marketid=2;catid=28; end;</v>
      </c>
      <c r="P580" s="17"/>
      <c r="Q580" s="17"/>
    </row>
    <row r="581" spans="1:17" ht="21.6" customHeight="1">
      <c r="A581" s="16">
        <v>141</v>
      </c>
      <c r="B581" s="17" t="s">
        <v>2277</v>
      </c>
      <c r="C581" s="17" t="s">
        <v>3576</v>
      </c>
      <c r="D581" s="16">
        <v>3354</v>
      </c>
      <c r="E581" s="16" t="s">
        <v>3575</v>
      </c>
      <c r="F581" s="17" t="s">
        <v>2278</v>
      </c>
      <c r="G581" s="17" t="s">
        <v>1995</v>
      </c>
      <c r="H581" s="17" t="s">
        <v>3596</v>
      </c>
      <c r="I581" s="17">
        <v>2</v>
      </c>
      <c r="J581" s="17" t="s">
        <v>42</v>
      </c>
      <c r="K581" s="17" t="s">
        <v>3598</v>
      </c>
      <c r="L581" s="17">
        <v>28</v>
      </c>
      <c r="M581" s="17" t="s">
        <v>3595</v>
      </c>
      <c r="N581" s="17" t="s">
        <v>363</v>
      </c>
      <c r="O581" s="18" t="str">
        <f t="shared" si="9"/>
        <v>if stockid="3354.tw" then begin marketid=2;catid=28; end;</v>
      </c>
      <c r="P581" s="17"/>
      <c r="Q581" s="17"/>
    </row>
    <row r="582" spans="1:17" ht="21.6" customHeight="1">
      <c r="A582" s="16">
        <v>142</v>
      </c>
      <c r="B582" s="17" t="s">
        <v>2279</v>
      </c>
      <c r="C582" s="17" t="s">
        <v>3576</v>
      </c>
      <c r="D582" s="16">
        <v>3357</v>
      </c>
      <c r="E582" s="16" t="s">
        <v>3575</v>
      </c>
      <c r="F582" s="17" t="s">
        <v>2280</v>
      </c>
      <c r="G582" s="17" t="s">
        <v>1995</v>
      </c>
      <c r="H582" s="17" t="s">
        <v>3596</v>
      </c>
      <c r="I582" s="17">
        <v>2</v>
      </c>
      <c r="J582" s="17" t="s">
        <v>42</v>
      </c>
      <c r="K582" s="17" t="s">
        <v>3598</v>
      </c>
      <c r="L582" s="17">
        <v>28</v>
      </c>
      <c r="M582" s="17" t="s">
        <v>3595</v>
      </c>
      <c r="N582" s="17" t="s">
        <v>363</v>
      </c>
      <c r="O582" s="18" t="str">
        <f t="shared" si="9"/>
        <v>if stockid="3357.tw" then begin marketid=2;catid=28; end;</v>
      </c>
      <c r="P582" s="17"/>
      <c r="Q582" s="17"/>
    </row>
    <row r="583" spans="1:17" ht="21.6" customHeight="1">
      <c r="A583" s="16">
        <v>150</v>
      </c>
      <c r="B583" s="17" t="s">
        <v>2295</v>
      </c>
      <c r="C583" s="17" t="s">
        <v>3576</v>
      </c>
      <c r="D583" s="16">
        <v>3388</v>
      </c>
      <c r="E583" s="16" t="s">
        <v>3575</v>
      </c>
      <c r="F583" s="17" t="s">
        <v>2296</v>
      </c>
      <c r="G583" s="17" t="s">
        <v>1995</v>
      </c>
      <c r="H583" s="17" t="s">
        <v>3596</v>
      </c>
      <c r="I583" s="17">
        <v>2</v>
      </c>
      <c r="J583" s="17" t="s">
        <v>42</v>
      </c>
      <c r="K583" s="17" t="s">
        <v>3598</v>
      </c>
      <c r="L583" s="17">
        <v>28</v>
      </c>
      <c r="M583" s="17" t="s">
        <v>3595</v>
      </c>
      <c r="N583" s="17" t="s">
        <v>363</v>
      </c>
      <c r="O583" s="18" t="str">
        <f t="shared" si="9"/>
        <v>if stockid="3388.tw" then begin marketid=2;catid=28; end;</v>
      </c>
      <c r="P583" s="17"/>
      <c r="Q583" s="17"/>
    </row>
    <row r="584" spans="1:17" ht="21.6" customHeight="1">
      <c r="A584" s="16">
        <v>151</v>
      </c>
      <c r="B584" s="17" t="s">
        <v>2297</v>
      </c>
      <c r="C584" s="17" t="s">
        <v>3576</v>
      </c>
      <c r="D584" s="16">
        <v>3390</v>
      </c>
      <c r="E584" s="16" t="s">
        <v>3575</v>
      </c>
      <c r="F584" s="17" t="s">
        <v>2298</v>
      </c>
      <c r="G584" s="17" t="s">
        <v>1995</v>
      </c>
      <c r="H584" s="17" t="s">
        <v>3596</v>
      </c>
      <c r="I584" s="17">
        <v>2</v>
      </c>
      <c r="J584" s="17" t="s">
        <v>42</v>
      </c>
      <c r="K584" s="17" t="s">
        <v>3598</v>
      </c>
      <c r="L584" s="17">
        <v>28</v>
      </c>
      <c r="M584" s="17" t="s">
        <v>3595</v>
      </c>
      <c r="N584" s="17" t="s">
        <v>363</v>
      </c>
      <c r="O584" s="18" t="str">
        <f t="shared" si="9"/>
        <v>if stockid="3390.tw" then begin marketid=2;catid=28; end;</v>
      </c>
      <c r="P584" s="17"/>
      <c r="Q584" s="17"/>
    </row>
    <row r="585" spans="1:17" ht="21.6" customHeight="1">
      <c r="A585" s="16">
        <v>159</v>
      </c>
      <c r="B585" s="17" t="s">
        <v>2313</v>
      </c>
      <c r="C585" s="17" t="s">
        <v>3576</v>
      </c>
      <c r="D585" s="16">
        <v>3465</v>
      </c>
      <c r="E585" s="16" t="s">
        <v>3575</v>
      </c>
      <c r="F585" s="17" t="s">
        <v>2314</v>
      </c>
      <c r="G585" s="17" t="s">
        <v>1995</v>
      </c>
      <c r="H585" s="17" t="s">
        <v>3596</v>
      </c>
      <c r="I585" s="17">
        <v>2</v>
      </c>
      <c r="J585" s="17" t="s">
        <v>42</v>
      </c>
      <c r="K585" s="17" t="s">
        <v>3598</v>
      </c>
      <c r="L585" s="17">
        <v>28</v>
      </c>
      <c r="M585" s="17" t="s">
        <v>3595</v>
      </c>
      <c r="N585" s="17" t="s">
        <v>363</v>
      </c>
      <c r="O585" s="18" t="str">
        <f t="shared" si="9"/>
        <v>if stockid="3465.tw" then begin marketid=2;catid=28; end;</v>
      </c>
      <c r="P585" s="17"/>
      <c r="Q585" s="17"/>
    </row>
    <row r="586" spans="1:17" ht="21.6" customHeight="1">
      <c r="A586" s="16">
        <v>163</v>
      </c>
      <c r="B586" s="17" t="s">
        <v>2321</v>
      </c>
      <c r="C586" s="17" t="s">
        <v>3576</v>
      </c>
      <c r="D586" s="16">
        <v>3484</v>
      </c>
      <c r="E586" s="16" t="s">
        <v>3575</v>
      </c>
      <c r="F586" s="17" t="s">
        <v>2322</v>
      </c>
      <c r="G586" s="17" t="s">
        <v>1995</v>
      </c>
      <c r="H586" s="17" t="s">
        <v>3596</v>
      </c>
      <c r="I586" s="17">
        <v>2</v>
      </c>
      <c r="J586" s="17" t="s">
        <v>42</v>
      </c>
      <c r="K586" s="17" t="s">
        <v>3598</v>
      </c>
      <c r="L586" s="17">
        <v>28</v>
      </c>
      <c r="M586" s="17" t="s">
        <v>3595</v>
      </c>
      <c r="N586" s="17" t="s">
        <v>363</v>
      </c>
      <c r="O586" s="18" t="str">
        <f t="shared" si="9"/>
        <v>if stockid="3484.tw" then begin marketid=2;catid=28; end;</v>
      </c>
      <c r="P586" s="17"/>
      <c r="Q586" s="17"/>
    </row>
    <row r="587" spans="1:17" ht="21.6" customHeight="1">
      <c r="A587" s="16">
        <v>167</v>
      </c>
      <c r="B587" s="17" t="s">
        <v>2329</v>
      </c>
      <c r="C587" s="17" t="s">
        <v>3576</v>
      </c>
      <c r="D587" s="16">
        <v>3492</v>
      </c>
      <c r="E587" s="16" t="s">
        <v>3575</v>
      </c>
      <c r="F587" s="17" t="s">
        <v>2330</v>
      </c>
      <c r="G587" s="17" t="s">
        <v>1995</v>
      </c>
      <c r="H587" s="17" t="s">
        <v>3596</v>
      </c>
      <c r="I587" s="17">
        <v>2</v>
      </c>
      <c r="J587" s="17" t="s">
        <v>42</v>
      </c>
      <c r="K587" s="17" t="s">
        <v>3598</v>
      </c>
      <c r="L587" s="17">
        <v>28</v>
      </c>
      <c r="M587" s="17" t="s">
        <v>3595</v>
      </c>
      <c r="N587" s="17" t="s">
        <v>363</v>
      </c>
      <c r="O587" s="18" t="str">
        <f t="shared" si="9"/>
        <v>if stockid="3492.tw" then begin marketid=2;catid=28; end;</v>
      </c>
      <c r="P587" s="17"/>
      <c r="Q587" s="17"/>
    </row>
    <row r="588" spans="1:17" ht="21.6" customHeight="1">
      <c r="A588" s="16">
        <v>171</v>
      </c>
      <c r="B588" s="17" t="s">
        <v>2337</v>
      </c>
      <c r="C588" s="17" t="s">
        <v>3576</v>
      </c>
      <c r="D588" s="16">
        <v>3511</v>
      </c>
      <c r="E588" s="16" t="s">
        <v>3575</v>
      </c>
      <c r="F588" s="17" t="s">
        <v>2338</v>
      </c>
      <c r="G588" s="17" t="s">
        <v>1995</v>
      </c>
      <c r="H588" s="17" t="s">
        <v>3596</v>
      </c>
      <c r="I588" s="17">
        <v>2</v>
      </c>
      <c r="J588" s="17" t="s">
        <v>42</v>
      </c>
      <c r="K588" s="17" t="s">
        <v>3598</v>
      </c>
      <c r="L588" s="17">
        <v>28</v>
      </c>
      <c r="M588" s="17" t="s">
        <v>3595</v>
      </c>
      <c r="N588" s="17" t="s">
        <v>363</v>
      </c>
      <c r="O588" s="18" t="str">
        <f t="shared" si="9"/>
        <v>if stockid="3511.tw" then begin marketid=2;catid=28; end;</v>
      </c>
      <c r="P588" s="17"/>
      <c r="Q588" s="17"/>
    </row>
    <row r="589" spans="1:17" ht="21.6" customHeight="1">
      <c r="A589" s="16">
        <v>172</v>
      </c>
      <c r="B589" s="17" t="s">
        <v>2339</v>
      </c>
      <c r="C589" s="17" t="s">
        <v>3576</v>
      </c>
      <c r="D589" s="16">
        <v>3512</v>
      </c>
      <c r="E589" s="16" t="s">
        <v>3575</v>
      </c>
      <c r="F589" s="17" t="s">
        <v>2340</v>
      </c>
      <c r="G589" s="17" t="s">
        <v>1995</v>
      </c>
      <c r="H589" s="17" t="s">
        <v>3596</v>
      </c>
      <c r="I589" s="17">
        <v>2</v>
      </c>
      <c r="J589" s="17" t="s">
        <v>42</v>
      </c>
      <c r="K589" s="17" t="s">
        <v>3598</v>
      </c>
      <c r="L589" s="17">
        <v>28</v>
      </c>
      <c r="M589" s="17" t="s">
        <v>3595</v>
      </c>
      <c r="N589" s="17" t="s">
        <v>363</v>
      </c>
      <c r="O589" s="18" t="str">
        <f t="shared" si="9"/>
        <v>if stockid="3512.tw" then begin marketid=2;catid=28; end;</v>
      </c>
      <c r="P589" s="17"/>
      <c r="Q589" s="17"/>
    </row>
    <row r="590" spans="1:17" ht="21.6" customHeight="1">
      <c r="A590" s="16">
        <v>174</v>
      </c>
      <c r="B590" s="17" t="s">
        <v>2343</v>
      </c>
      <c r="C590" s="17" t="s">
        <v>3576</v>
      </c>
      <c r="D590" s="16">
        <v>3520</v>
      </c>
      <c r="E590" s="16" t="s">
        <v>3575</v>
      </c>
      <c r="F590" s="17" t="s">
        <v>2344</v>
      </c>
      <c r="G590" s="17" t="s">
        <v>1995</v>
      </c>
      <c r="H590" s="17" t="s">
        <v>3596</v>
      </c>
      <c r="I590" s="17">
        <v>2</v>
      </c>
      <c r="J590" s="17" t="s">
        <v>42</v>
      </c>
      <c r="K590" s="17" t="s">
        <v>3598</v>
      </c>
      <c r="L590" s="17">
        <v>28</v>
      </c>
      <c r="M590" s="17" t="s">
        <v>3595</v>
      </c>
      <c r="N590" s="17" t="s">
        <v>363</v>
      </c>
      <c r="O590" s="18" t="str">
        <f t="shared" si="9"/>
        <v>if stockid="3520.tw" then begin marketid=2;catid=28; end;</v>
      </c>
      <c r="P590" s="17"/>
      <c r="Q590" s="17"/>
    </row>
    <row r="591" spans="1:17" ht="21.6" customHeight="1">
      <c r="A591" s="16">
        <v>178</v>
      </c>
      <c r="B591" s="17" t="s">
        <v>2351</v>
      </c>
      <c r="C591" s="17" t="s">
        <v>3576</v>
      </c>
      <c r="D591" s="16">
        <v>3526</v>
      </c>
      <c r="E591" s="16" t="s">
        <v>3575</v>
      </c>
      <c r="F591" s="17" t="s">
        <v>2352</v>
      </c>
      <c r="G591" s="17" t="s">
        <v>1995</v>
      </c>
      <c r="H591" s="17" t="s">
        <v>3596</v>
      </c>
      <c r="I591" s="17">
        <v>2</v>
      </c>
      <c r="J591" s="17" t="s">
        <v>42</v>
      </c>
      <c r="K591" s="17" t="s">
        <v>3598</v>
      </c>
      <c r="L591" s="17">
        <v>28</v>
      </c>
      <c r="M591" s="17" t="s">
        <v>3595</v>
      </c>
      <c r="N591" s="17" t="s">
        <v>363</v>
      </c>
      <c r="O591" s="18" t="str">
        <f t="shared" si="9"/>
        <v>if stockid="3526.tw" then begin marketid=2;catid=28; end;</v>
      </c>
      <c r="P591" s="17"/>
      <c r="Q591" s="17"/>
    </row>
    <row r="592" spans="1:17" ht="21.6" customHeight="1">
      <c r="A592" s="16">
        <v>182</v>
      </c>
      <c r="B592" s="17" t="s">
        <v>2359</v>
      </c>
      <c r="C592" s="17" t="s">
        <v>3576</v>
      </c>
      <c r="D592" s="16">
        <v>3537</v>
      </c>
      <c r="E592" s="16" t="s">
        <v>3575</v>
      </c>
      <c r="F592" s="17" t="s">
        <v>2360</v>
      </c>
      <c r="G592" s="17" t="s">
        <v>1995</v>
      </c>
      <c r="H592" s="17" t="s">
        <v>3596</v>
      </c>
      <c r="I592" s="17">
        <v>2</v>
      </c>
      <c r="J592" s="17" t="s">
        <v>42</v>
      </c>
      <c r="K592" s="17" t="s">
        <v>3598</v>
      </c>
      <c r="L592" s="17">
        <v>28</v>
      </c>
      <c r="M592" s="17" t="s">
        <v>3595</v>
      </c>
      <c r="N592" s="17" t="s">
        <v>363</v>
      </c>
      <c r="O592" s="18" t="str">
        <f t="shared" si="9"/>
        <v>if stockid="3537.tw" then begin marketid=2;catid=28; end;</v>
      </c>
      <c r="P592" s="17"/>
      <c r="Q592" s="17"/>
    </row>
    <row r="593" spans="1:17" ht="21.6" customHeight="1">
      <c r="A593" s="16">
        <v>186</v>
      </c>
      <c r="B593" s="17" t="s">
        <v>2367</v>
      </c>
      <c r="C593" s="17" t="s">
        <v>3576</v>
      </c>
      <c r="D593" s="16">
        <v>3548</v>
      </c>
      <c r="E593" s="16" t="s">
        <v>3575</v>
      </c>
      <c r="F593" s="17" t="s">
        <v>2368</v>
      </c>
      <c r="G593" s="17" t="s">
        <v>1995</v>
      </c>
      <c r="H593" s="17" t="s">
        <v>3596</v>
      </c>
      <c r="I593" s="17">
        <v>2</v>
      </c>
      <c r="J593" s="17" t="s">
        <v>42</v>
      </c>
      <c r="K593" s="17" t="s">
        <v>3598</v>
      </c>
      <c r="L593" s="17">
        <v>28</v>
      </c>
      <c r="M593" s="17" t="s">
        <v>3595</v>
      </c>
      <c r="N593" s="17" t="s">
        <v>363</v>
      </c>
      <c r="O593" s="18" t="str">
        <f t="shared" si="9"/>
        <v>if stockid="3548.tw" then begin marketid=2;catid=28; end;</v>
      </c>
      <c r="P593" s="17"/>
      <c r="Q593" s="17"/>
    </row>
    <row r="594" spans="1:17" ht="21.6" customHeight="1">
      <c r="A594" s="16">
        <v>200</v>
      </c>
      <c r="B594" s="17" t="s">
        <v>2395</v>
      </c>
      <c r="C594" s="17" t="s">
        <v>3576</v>
      </c>
      <c r="D594" s="16">
        <v>3597</v>
      </c>
      <c r="E594" s="16" t="s">
        <v>3575</v>
      </c>
      <c r="F594" s="17" t="s">
        <v>2396</v>
      </c>
      <c r="G594" s="17" t="s">
        <v>1995</v>
      </c>
      <c r="H594" s="17" t="s">
        <v>3596</v>
      </c>
      <c r="I594" s="17">
        <v>2</v>
      </c>
      <c r="J594" s="17" t="s">
        <v>42</v>
      </c>
      <c r="K594" s="17" t="s">
        <v>3598</v>
      </c>
      <c r="L594" s="17">
        <v>28</v>
      </c>
      <c r="M594" s="17" t="s">
        <v>3595</v>
      </c>
      <c r="N594" s="17" t="s">
        <v>363</v>
      </c>
      <c r="O594" s="18" t="str">
        <f t="shared" si="9"/>
        <v>if stockid="3597.tw" then begin marketid=2;catid=28; end;</v>
      </c>
      <c r="P594" s="17"/>
      <c r="Q594" s="17"/>
    </row>
    <row r="595" spans="1:17" ht="21.6" customHeight="1">
      <c r="A595" s="16">
        <v>201</v>
      </c>
      <c r="B595" s="17" t="s">
        <v>2397</v>
      </c>
      <c r="C595" s="17" t="s">
        <v>3576</v>
      </c>
      <c r="D595" s="16">
        <v>3609</v>
      </c>
      <c r="E595" s="16" t="s">
        <v>3575</v>
      </c>
      <c r="F595" s="17" t="s">
        <v>2398</v>
      </c>
      <c r="G595" s="17" t="s">
        <v>1995</v>
      </c>
      <c r="H595" s="17" t="s">
        <v>3596</v>
      </c>
      <c r="I595" s="17">
        <v>2</v>
      </c>
      <c r="J595" s="17" t="s">
        <v>42</v>
      </c>
      <c r="K595" s="17" t="s">
        <v>3598</v>
      </c>
      <c r="L595" s="17">
        <v>28</v>
      </c>
      <c r="M595" s="17" t="s">
        <v>3595</v>
      </c>
      <c r="N595" s="17" t="s">
        <v>363</v>
      </c>
      <c r="O595" s="18" t="str">
        <f t="shared" si="9"/>
        <v>if stockid="3609.tw" then begin marketid=2;catid=28; end;</v>
      </c>
      <c r="P595" s="17"/>
      <c r="Q595" s="17"/>
    </row>
    <row r="596" spans="1:17" ht="21.6" customHeight="1">
      <c r="A596" s="16">
        <v>205</v>
      </c>
      <c r="B596" s="17" t="s">
        <v>2405</v>
      </c>
      <c r="C596" s="17" t="s">
        <v>3576</v>
      </c>
      <c r="D596" s="16">
        <v>3624</v>
      </c>
      <c r="E596" s="16" t="s">
        <v>3575</v>
      </c>
      <c r="F596" s="17" t="s">
        <v>2406</v>
      </c>
      <c r="G596" s="17" t="s">
        <v>1995</v>
      </c>
      <c r="H596" s="17" t="s">
        <v>3596</v>
      </c>
      <c r="I596" s="17">
        <v>2</v>
      </c>
      <c r="J596" s="17" t="s">
        <v>42</v>
      </c>
      <c r="K596" s="17" t="s">
        <v>3598</v>
      </c>
      <c r="L596" s="17">
        <v>28</v>
      </c>
      <c r="M596" s="17" t="s">
        <v>3595</v>
      </c>
      <c r="N596" s="17" t="s">
        <v>363</v>
      </c>
      <c r="O596" s="18" t="str">
        <f t="shared" si="9"/>
        <v>if stockid="3624.tw" then begin marketid=2;catid=28; end;</v>
      </c>
      <c r="P596" s="17"/>
      <c r="Q596" s="17"/>
    </row>
    <row r="597" spans="1:17" ht="21.6" customHeight="1">
      <c r="A597" s="16">
        <v>210</v>
      </c>
      <c r="B597" s="17" t="s">
        <v>2415</v>
      </c>
      <c r="C597" s="17" t="s">
        <v>3576</v>
      </c>
      <c r="D597" s="16">
        <v>3631</v>
      </c>
      <c r="E597" s="16" t="s">
        <v>3575</v>
      </c>
      <c r="F597" s="17" t="s">
        <v>2416</v>
      </c>
      <c r="G597" s="17" t="s">
        <v>1995</v>
      </c>
      <c r="H597" s="17" t="s">
        <v>3596</v>
      </c>
      <c r="I597" s="17">
        <v>2</v>
      </c>
      <c r="J597" s="17" t="s">
        <v>42</v>
      </c>
      <c r="K597" s="17" t="s">
        <v>3598</v>
      </c>
      <c r="L597" s="17">
        <v>28</v>
      </c>
      <c r="M597" s="17" t="s">
        <v>3595</v>
      </c>
      <c r="N597" s="17" t="s">
        <v>363</v>
      </c>
      <c r="O597" s="18" t="str">
        <f t="shared" si="9"/>
        <v>if stockid="3631.tw" then begin marketid=2;catid=28; end;</v>
      </c>
      <c r="P597" s="17"/>
      <c r="Q597" s="17"/>
    </row>
    <row r="598" spans="1:17" ht="21.6" customHeight="1">
      <c r="A598" s="16">
        <v>213</v>
      </c>
      <c r="B598" s="17" t="s">
        <v>2421</v>
      </c>
      <c r="C598" s="17" t="s">
        <v>3576</v>
      </c>
      <c r="D598" s="16">
        <v>3646</v>
      </c>
      <c r="E598" s="16" t="s">
        <v>3575</v>
      </c>
      <c r="F598" s="17" t="s">
        <v>2422</v>
      </c>
      <c r="G598" s="17" t="s">
        <v>1995</v>
      </c>
      <c r="H598" s="17" t="s">
        <v>3596</v>
      </c>
      <c r="I598" s="17">
        <v>2</v>
      </c>
      <c r="J598" s="17" t="s">
        <v>42</v>
      </c>
      <c r="K598" s="17" t="s">
        <v>3598</v>
      </c>
      <c r="L598" s="17">
        <v>28</v>
      </c>
      <c r="M598" s="17" t="s">
        <v>3595</v>
      </c>
      <c r="N598" s="17" t="s">
        <v>363</v>
      </c>
      <c r="O598" s="18" t="str">
        <f t="shared" si="9"/>
        <v>if stockid="3646.tw" then begin marketid=2;catid=28; end;</v>
      </c>
      <c r="P598" s="17"/>
      <c r="Q598" s="17"/>
    </row>
    <row r="599" spans="1:17" ht="21.6" customHeight="1">
      <c r="A599" s="16">
        <v>224</v>
      </c>
      <c r="B599" s="17" t="s">
        <v>2443</v>
      </c>
      <c r="C599" s="17" t="s">
        <v>3576</v>
      </c>
      <c r="D599" s="16">
        <v>3689</v>
      </c>
      <c r="E599" s="16" t="s">
        <v>3575</v>
      </c>
      <c r="F599" s="17" t="s">
        <v>2444</v>
      </c>
      <c r="G599" s="17" t="s">
        <v>1995</v>
      </c>
      <c r="H599" s="17" t="s">
        <v>3596</v>
      </c>
      <c r="I599" s="17">
        <v>2</v>
      </c>
      <c r="J599" s="17" t="s">
        <v>42</v>
      </c>
      <c r="K599" s="17" t="s">
        <v>3598</v>
      </c>
      <c r="L599" s="17">
        <v>28</v>
      </c>
      <c r="M599" s="17" t="s">
        <v>3595</v>
      </c>
      <c r="N599" s="17" t="s">
        <v>363</v>
      </c>
      <c r="O599" s="18" t="str">
        <f t="shared" si="9"/>
        <v>if stockid="3689.tw" then begin marketid=2;catid=28; end;</v>
      </c>
      <c r="P599" s="17"/>
      <c r="Q599" s="17"/>
    </row>
    <row r="600" spans="1:17" ht="21.6" customHeight="1">
      <c r="A600" s="16">
        <v>229</v>
      </c>
      <c r="B600" s="17" t="s">
        <v>2453</v>
      </c>
      <c r="C600" s="17" t="s">
        <v>3576</v>
      </c>
      <c r="D600" s="16">
        <v>3710</v>
      </c>
      <c r="E600" s="16" t="s">
        <v>3575</v>
      </c>
      <c r="F600" s="17" t="s">
        <v>2454</v>
      </c>
      <c r="G600" s="17" t="s">
        <v>1995</v>
      </c>
      <c r="H600" s="17" t="s">
        <v>3596</v>
      </c>
      <c r="I600" s="17">
        <v>2</v>
      </c>
      <c r="J600" s="17" t="s">
        <v>42</v>
      </c>
      <c r="K600" s="17" t="s">
        <v>3598</v>
      </c>
      <c r="L600" s="17">
        <v>28</v>
      </c>
      <c r="M600" s="17" t="s">
        <v>3595</v>
      </c>
      <c r="N600" s="17" t="s">
        <v>363</v>
      </c>
      <c r="O600" s="18" t="str">
        <f t="shared" si="9"/>
        <v>if stockid="3710.tw" then begin marketid=2;catid=28; end;</v>
      </c>
      <c r="P600" s="17"/>
      <c r="Q600" s="17"/>
    </row>
    <row r="601" spans="1:17" ht="21.6" customHeight="1">
      <c r="A601" s="16">
        <v>300</v>
      </c>
      <c r="B601" s="17" t="s">
        <v>2595</v>
      </c>
      <c r="C601" s="17" t="s">
        <v>3576</v>
      </c>
      <c r="D601" s="16">
        <v>4542</v>
      </c>
      <c r="E601" s="16" t="s">
        <v>3575</v>
      </c>
      <c r="F601" s="17" t="s">
        <v>2596</v>
      </c>
      <c r="G601" s="17" t="s">
        <v>1995</v>
      </c>
      <c r="H601" s="17" t="s">
        <v>3596</v>
      </c>
      <c r="I601" s="17">
        <v>2</v>
      </c>
      <c r="J601" s="17" t="s">
        <v>42</v>
      </c>
      <c r="K601" s="17" t="s">
        <v>3598</v>
      </c>
      <c r="L601" s="17">
        <v>28</v>
      </c>
      <c r="M601" s="17" t="s">
        <v>3595</v>
      </c>
      <c r="N601" s="17" t="s">
        <v>363</v>
      </c>
      <c r="O601" s="18" t="str">
        <f t="shared" si="9"/>
        <v>if stockid="4542.tw" then begin marketid=2;catid=28; end;</v>
      </c>
      <c r="P601" s="17"/>
      <c r="Q601" s="17"/>
    </row>
    <row r="602" spans="1:17" ht="21.6" customHeight="1">
      <c r="A602" s="16">
        <v>344</v>
      </c>
      <c r="B602" s="17" t="s">
        <v>2683</v>
      </c>
      <c r="C602" s="17" t="s">
        <v>3576</v>
      </c>
      <c r="D602" s="16">
        <v>4939</v>
      </c>
      <c r="E602" s="16" t="s">
        <v>3575</v>
      </c>
      <c r="F602" s="17" t="s">
        <v>2684</v>
      </c>
      <c r="G602" s="17" t="s">
        <v>1995</v>
      </c>
      <c r="H602" s="17" t="s">
        <v>3596</v>
      </c>
      <c r="I602" s="17">
        <v>2</v>
      </c>
      <c r="J602" s="17" t="s">
        <v>42</v>
      </c>
      <c r="K602" s="17" t="s">
        <v>3598</v>
      </c>
      <c r="L602" s="17">
        <v>28</v>
      </c>
      <c r="M602" s="17" t="s">
        <v>3595</v>
      </c>
      <c r="N602" s="17" t="s">
        <v>363</v>
      </c>
      <c r="O602" s="18" t="str">
        <f t="shared" si="9"/>
        <v>if stockid="4939.tw" then begin marketid=2;catid=28; end;</v>
      </c>
      <c r="P602" s="17"/>
      <c r="Q602" s="17"/>
    </row>
    <row r="603" spans="1:17" ht="21.6" customHeight="1">
      <c r="A603" s="16">
        <v>354</v>
      </c>
      <c r="B603" s="17" t="s">
        <v>2703</v>
      </c>
      <c r="C603" s="17" t="s">
        <v>3576</v>
      </c>
      <c r="D603" s="16">
        <v>4974</v>
      </c>
      <c r="E603" s="16" t="s">
        <v>3575</v>
      </c>
      <c r="F603" s="17" t="s">
        <v>2704</v>
      </c>
      <c r="G603" s="17" t="s">
        <v>1995</v>
      </c>
      <c r="H603" s="17" t="s">
        <v>3596</v>
      </c>
      <c r="I603" s="17">
        <v>2</v>
      </c>
      <c r="J603" s="17" t="s">
        <v>42</v>
      </c>
      <c r="K603" s="17" t="s">
        <v>3598</v>
      </c>
      <c r="L603" s="17">
        <v>28</v>
      </c>
      <c r="M603" s="17" t="s">
        <v>3595</v>
      </c>
      <c r="N603" s="17" t="s">
        <v>363</v>
      </c>
      <c r="O603" s="18" t="str">
        <f t="shared" si="9"/>
        <v>if stockid="4974.tw" then begin marketid=2;catid=28; end;</v>
      </c>
      <c r="P603" s="17"/>
      <c r="Q603" s="17"/>
    </row>
    <row r="604" spans="1:17" ht="21.6" customHeight="1">
      <c r="A604" s="16">
        <v>377</v>
      </c>
      <c r="B604" s="17" t="s">
        <v>2749</v>
      </c>
      <c r="C604" s="17" t="s">
        <v>3576</v>
      </c>
      <c r="D604" s="16">
        <v>5227</v>
      </c>
      <c r="E604" s="16" t="s">
        <v>3575</v>
      </c>
      <c r="F604" s="17" t="s">
        <v>2750</v>
      </c>
      <c r="G604" s="17" t="s">
        <v>1995</v>
      </c>
      <c r="H604" s="17" t="s">
        <v>3596</v>
      </c>
      <c r="I604" s="17">
        <v>2</v>
      </c>
      <c r="J604" s="17" t="s">
        <v>42</v>
      </c>
      <c r="K604" s="17" t="s">
        <v>3598</v>
      </c>
      <c r="L604" s="17">
        <v>28</v>
      </c>
      <c r="M604" s="17" t="s">
        <v>3595</v>
      </c>
      <c r="N604" s="17" t="s">
        <v>363</v>
      </c>
      <c r="O604" s="18" t="str">
        <f t="shared" si="9"/>
        <v>if stockid="5227.tw" then begin marketid=2;catid=28; end;</v>
      </c>
      <c r="P604" s="17"/>
      <c r="Q604" s="17"/>
    </row>
    <row r="605" spans="1:17" ht="21.6" customHeight="1">
      <c r="A605" s="16">
        <v>390</v>
      </c>
      <c r="B605" s="17" t="s">
        <v>2775</v>
      </c>
      <c r="C605" s="17" t="s">
        <v>3576</v>
      </c>
      <c r="D605" s="16">
        <v>5291</v>
      </c>
      <c r="E605" s="16" t="s">
        <v>3575</v>
      </c>
      <c r="F605" s="17" t="s">
        <v>2776</v>
      </c>
      <c r="G605" s="17" t="s">
        <v>1995</v>
      </c>
      <c r="H605" s="17" t="s">
        <v>3596</v>
      </c>
      <c r="I605" s="17">
        <v>2</v>
      </c>
      <c r="J605" s="17" t="s">
        <v>42</v>
      </c>
      <c r="K605" s="17" t="s">
        <v>3598</v>
      </c>
      <c r="L605" s="17">
        <v>28</v>
      </c>
      <c r="M605" s="17" t="s">
        <v>3595</v>
      </c>
      <c r="N605" s="17" t="s">
        <v>363</v>
      </c>
      <c r="O605" s="18" t="str">
        <f t="shared" si="9"/>
        <v>if stockid="5291.tw" then begin marketid=2;catid=28; end;</v>
      </c>
      <c r="P605" s="17"/>
      <c r="Q605" s="17"/>
    </row>
    <row r="606" spans="1:17" ht="21.6" customHeight="1">
      <c r="A606" s="16">
        <v>395</v>
      </c>
      <c r="B606" s="17" t="s">
        <v>2785</v>
      </c>
      <c r="C606" s="17" t="s">
        <v>3576</v>
      </c>
      <c r="D606" s="16">
        <v>5309</v>
      </c>
      <c r="E606" s="16" t="s">
        <v>3575</v>
      </c>
      <c r="F606" s="17" t="s">
        <v>2786</v>
      </c>
      <c r="G606" s="17" t="s">
        <v>1995</v>
      </c>
      <c r="H606" s="17" t="s">
        <v>3596</v>
      </c>
      <c r="I606" s="17">
        <v>2</v>
      </c>
      <c r="J606" s="17" t="s">
        <v>42</v>
      </c>
      <c r="K606" s="17" t="s">
        <v>3598</v>
      </c>
      <c r="L606" s="17">
        <v>28</v>
      </c>
      <c r="M606" s="17" t="s">
        <v>3595</v>
      </c>
      <c r="N606" s="17" t="s">
        <v>363</v>
      </c>
      <c r="O606" s="18" t="str">
        <f t="shared" si="9"/>
        <v>if stockid="5309.tw" then begin marketid=2;catid=28; end;</v>
      </c>
      <c r="P606" s="17"/>
      <c r="Q606" s="17"/>
    </row>
    <row r="607" spans="1:17" ht="21.6" customHeight="1">
      <c r="A607" s="16">
        <v>400</v>
      </c>
      <c r="B607" s="17" t="s">
        <v>2795</v>
      </c>
      <c r="C607" s="17" t="s">
        <v>3576</v>
      </c>
      <c r="D607" s="16">
        <v>5321</v>
      </c>
      <c r="E607" s="16" t="s">
        <v>3575</v>
      </c>
      <c r="F607" s="17" t="s">
        <v>2796</v>
      </c>
      <c r="G607" s="17" t="s">
        <v>1995</v>
      </c>
      <c r="H607" s="17" t="s">
        <v>3596</v>
      </c>
      <c r="I607" s="17">
        <v>2</v>
      </c>
      <c r="J607" s="17" t="s">
        <v>42</v>
      </c>
      <c r="K607" s="17" t="s">
        <v>3598</v>
      </c>
      <c r="L607" s="17">
        <v>28</v>
      </c>
      <c r="M607" s="17" t="s">
        <v>3595</v>
      </c>
      <c r="N607" s="17" t="s">
        <v>363</v>
      </c>
      <c r="O607" s="18" t="str">
        <f t="shared" si="9"/>
        <v>if stockid="5321.tw" then begin marketid=2;catid=28; end;</v>
      </c>
      <c r="P607" s="17"/>
      <c r="Q607" s="17"/>
    </row>
    <row r="608" spans="1:17" ht="21.6" customHeight="1">
      <c r="A608" s="16">
        <v>402</v>
      </c>
      <c r="B608" s="17" t="s">
        <v>2799</v>
      </c>
      <c r="C608" s="17" t="s">
        <v>3576</v>
      </c>
      <c r="D608" s="16">
        <v>5328</v>
      </c>
      <c r="E608" s="16" t="s">
        <v>3575</v>
      </c>
      <c r="F608" s="17" t="s">
        <v>2800</v>
      </c>
      <c r="G608" s="17" t="s">
        <v>1995</v>
      </c>
      <c r="H608" s="17" t="s">
        <v>3596</v>
      </c>
      <c r="I608" s="17">
        <v>2</v>
      </c>
      <c r="J608" s="17" t="s">
        <v>42</v>
      </c>
      <c r="K608" s="17" t="s">
        <v>3598</v>
      </c>
      <c r="L608" s="17">
        <v>28</v>
      </c>
      <c r="M608" s="17" t="s">
        <v>3595</v>
      </c>
      <c r="N608" s="17" t="s">
        <v>363</v>
      </c>
      <c r="O608" s="18" t="str">
        <f t="shared" si="9"/>
        <v>if stockid="5328.tw" then begin marketid=2;catid=28; end;</v>
      </c>
      <c r="P608" s="17"/>
      <c r="Q608" s="17"/>
    </row>
    <row r="609" spans="1:17" ht="21.6" customHeight="1">
      <c r="A609" s="16">
        <v>403</v>
      </c>
      <c r="B609" s="17" t="s">
        <v>2801</v>
      </c>
      <c r="C609" s="17" t="s">
        <v>3576</v>
      </c>
      <c r="D609" s="16">
        <v>5340</v>
      </c>
      <c r="E609" s="16" t="s">
        <v>3575</v>
      </c>
      <c r="F609" s="17" t="s">
        <v>2802</v>
      </c>
      <c r="G609" s="17" t="s">
        <v>1995</v>
      </c>
      <c r="H609" s="17" t="s">
        <v>3596</v>
      </c>
      <c r="I609" s="17">
        <v>2</v>
      </c>
      <c r="J609" s="17" t="s">
        <v>42</v>
      </c>
      <c r="K609" s="17" t="s">
        <v>3598</v>
      </c>
      <c r="L609" s="17">
        <v>28</v>
      </c>
      <c r="M609" s="17" t="s">
        <v>3595</v>
      </c>
      <c r="N609" s="17" t="s">
        <v>363</v>
      </c>
      <c r="O609" s="18" t="str">
        <f t="shared" si="9"/>
        <v>if stockid="5340.tw" then begin marketid=2;catid=28; end;</v>
      </c>
      <c r="P609" s="17"/>
      <c r="Q609" s="17"/>
    </row>
    <row r="610" spans="1:17" ht="21.6" customHeight="1">
      <c r="A610" s="16">
        <v>410</v>
      </c>
      <c r="B610" s="17" t="s">
        <v>2815</v>
      </c>
      <c r="C610" s="17" t="s">
        <v>3576</v>
      </c>
      <c r="D610" s="16">
        <v>5355</v>
      </c>
      <c r="E610" s="16" t="s">
        <v>3575</v>
      </c>
      <c r="F610" s="17" t="s">
        <v>2816</v>
      </c>
      <c r="G610" s="17" t="s">
        <v>1995</v>
      </c>
      <c r="H610" s="17" t="s">
        <v>3596</v>
      </c>
      <c r="I610" s="17">
        <v>2</v>
      </c>
      <c r="J610" s="17" t="s">
        <v>42</v>
      </c>
      <c r="K610" s="17" t="s">
        <v>3598</v>
      </c>
      <c r="L610" s="17">
        <v>28</v>
      </c>
      <c r="M610" s="17" t="s">
        <v>3595</v>
      </c>
      <c r="N610" s="17" t="s">
        <v>363</v>
      </c>
      <c r="O610" s="18" t="str">
        <f t="shared" si="9"/>
        <v>if stockid="5355.tw" then begin marketid=2;catid=28; end;</v>
      </c>
      <c r="P610" s="17"/>
      <c r="Q610" s="17"/>
    </row>
    <row r="611" spans="1:17" ht="21.6" customHeight="1">
      <c r="A611" s="16">
        <v>414</v>
      </c>
      <c r="B611" s="17" t="s">
        <v>2823</v>
      </c>
      <c r="C611" s="17" t="s">
        <v>3576</v>
      </c>
      <c r="D611" s="16">
        <v>5381</v>
      </c>
      <c r="E611" s="16" t="s">
        <v>3575</v>
      </c>
      <c r="F611" s="17" t="s">
        <v>2824</v>
      </c>
      <c r="G611" s="17" t="s">
        <v>1995</v>
      </c>
      <c r="H611" s="17" t="s">
        <v>3596</v>
      </c>
      <c r="I611" s="17">
        <v>2</v>
      </c>
      <c r="J611" s="17" t="s">
        <v>42</v>
      </c>
      <c r="K611" s="17" t="s">
        <v>3598</v>
      </c>
      <c r="L611" s="17">
        <v>28</v>
      </c>
      <c r="M611" s="17" t="s">
        <v>3595</v>
      </c>
      <c r="N611" s="17" t="s">
        <v>363</v>
      </c>
      <c r="O611" s="18" t="str">
        <f t="shared" si="9"/>
        <v>if stockid="5381.tw" then begin marketid=2;catid=28; end;</v>
      </c>
      <c r="P611" s="17"/>
      <c r="Q611" s="17"/>
    </row>
    <row r="612" spans="1:17" ht="21.6" customHeight="1">
      <c r="A612" s="16">
        <v>425</v>
      </c>
      <c r="B612" s="17" t="s">
        <v>2845</v>
      </c>
      <c r="C612" s="17" t="s">
        <v>3576</v>
      </c>
      <c r="D612" s="16">
        <v>5439</v>
      </c>
      <c r="E612" s="16" t="s">
        <v>3575</v>
      </c>
      <c r="F612" s="17" t="s">
        <v>2846</v>
      </c>
      <c r="G612" s="17" t="s">
        <v>1995</v>
      </c>
      <c r="H612" s="17" t="s">
        <v>3596</v>
      </c>
      <c r="I612" s="17">
        <v>2</v>
      </c>
      <c r="J612" s="17" t="s">
        <v>42</v>
      </c>
      <c r="K612" s="17" t="s">
        <v>3598</v>
      </c>
      <c r="L612" s="17">
        <v>28</v>
      </c>
      <c r="M612" s="17" t="s">
        <v>3595</v>
      </c>
      <c r="N612" s="17" t="s">
        <v>363</v>
      </c>
      <c r="O612" s="18" t="str">
        <f t="shared" si="9"/>
        <v>if stockid="5439.tw" then begin marketid=2;catid=28; end;</v>
      </c>
      <c r="P612" s="17"/>
      <c r="Q612" s="17"/>
    </row>
    <row r="613" spans="1:17" ht="21.6" customHeight="1">
      <c r="A613" s="16">
        <v>430</v>
      </c>
      <c r="B613" s="17" t="s">
        <v>2855</v>
      </c>
      <c r="C613" s="17" t="s">
        <v>3576</v>
      </c>
      <c r="D613" s="16">
        <v>5457</v>
      </c>
      <c r="E613" s="16" t="s">
        <v>3575</v>
      </c>
      <c r="F613" s="17" t="s">
        <v>2856</v>
      </c>
      <c r="G613" s="17" t="s">
        <v>1995</v>
      </c>
      <c r="H613" s="17" t="s">
        <v>3596</v>
      </c>
      <c r="I613" s="17">
        <v>2</v>
      </c>
      <c r="J613" s="17" t="s">
        <v>42</v>
      </c>
      <c r="K613" s="17" t="s">
        <v>3598</v>
      </c>
      <c r="L613" s="17">
        <v>28</v>
      </c>
      <c r="M613" s="17" t="s">
        <v>3595</v>
      </c>
      <c r="N613" s="17" t="s">
        <v>363</v>
      </c>
      <c r="O613" s="18" t="str">
        <f t="shared" si="9"/>
        <v>if stockid="5457.tw" then begin marketid=2;catid=28; end;</v>
      </c>
      <c r="P613" s="17"/>
      <c r="Q613" s="17"/>
    </row>
    <row r="614" spans="1:17" ht="21.6" customHeight="1">
      <c r="A614" s="16">
        <v>431</v>
      </c>
      <c r="B614" s="17" t="s">
        <v>2857</v>
      </c>
      <c r="C614" s="17" t="s">
        <v>3576</v>
      </c>
      <c r="D614" s="16">
        <v>5460</v>
      </c>
      <c r="E614" s="16" t="s">
        <v>3575</v>
      </c>
      <c r="F614" s="17" t="s">
        <v>2858</v>
      </c>
      <c r="G614" s="17" t="s">
        <v>1995</v>
      </c>
      <c r="H614" s="17" t="s">
        <v>3596</v>
      </c>
      <c r="I614" s="17">
        <v>2</v>
      </c>
      <c r="J614" s="17" t="s">
        <v>42</v>
      </c>
      <c r="K614" s="17" t="s">
        <v>3598</v>
      </c>
      <c r="L614" s="17">
        <v>28</v>
      </c>
      <c r="M614" s="17" t="s">
        <v>3595</v>
      </c>
      <c r="N614" s="17" t="s">
        <v>363</v>
      </c>
      <c r="O614" s="18" t="str">
        <f t="shared" si="9"/>
        <v>if stockid="5460.tw" then begin marketid=2;catid=28; end;</v>
      </c>
      <c r="P614" s="17"/>
      <c r="Q614" s="17"/>
    </row>
    <row r="615" spans="1:17" ht="21.6" customHeight="1">
      <c r="A615" s="16">
        <v>432</v>
      </c>
      <c r="B615" s="17" t="s">
        <v>2859</v>
      </c>
      <c r="C615" s="17" t="s">
        <v>3576</v>
      </c>
      <c r="D615" s="16">
        <v>5464</v>
      </c>
      <c r="E615" s="16" t="s">
        <v>3575</v>
      </c>
      <c r="F615" s="17" t="s">
        <v>2860</v>
      </c>
      <c r="G615" s="17" t="s">
        <v>1995</v>
      </c>
      <c r="H615" s="17" t="s">
        <v>3596</v>
      </c>
      <c r="I615" s="17">
        <v>2</v>
      </c>
      <c r="J615" s="17" t="s">
        <v>42</v>
      </c>
      <c r="K615" s="17" t="s">
        <v>3598</v>
      </c>
      <c r="L615" s="17">
        <v>28</v>
      </c>
      <c r="M615" s="17" t="s">
        <v>3595</v>
      </c>
      <c r="N615" s="17" t="s">
        <v>363</v>
      </c>
      <c r="O615" s="18" t="str">
        <f t="shared" si="9"/>
        <v>if stockid="5464.tw" then begin marketid=2;catid=28; end;</v>
      </c>
      <c r="P615" s="17"/>
      <c r="Q615" s="17"/>
    </row>
    <row r="616" spans="1:17" ht="21.6" customHeight="1">
      <c r="A616" s="16">
        <v>436</v>
      </c>
      <c r="B616" s="17" t="s">
        <v>2867</v>
      </c>
      <c r="C616" s="17" t="s">
        <v>3576</v>
      </c>
      <c r="D616" s="16">
        <v>5475</v>
      </c>
      <c r="E616" s="16" t="s">
        <v>3575</v>
      </c>
      <c r="F616" s="17" t="s">
        <v>2868</v>
      </c>
      <c r="G616" s="17" t="s">
        <v>1995</v>
      </c>
      <c r="H616" s="17" t="s">
        <v>3596</v>
      </c>
      <c r="I616" s="17">
        <v>2</v>
      </c>
      <c r="J616" s="17" t="s">
        <v>42</v>
      </c>
      <c r="K616" s="17" t="s">
        <v>3598</v>
      </c>
      <c r="L616" s="17">
        <v>28</v>
      </c>
      <c r="M616" s="17" t="s">
        <v>3595</v>
      </c>
      <c r="N616" s="17" t="s">
        <v>363</v>
      </c>
      <c r="O616" s="18" t="str">
        <f t="shared" si="9"/>
        <v>if stockid="5475.tw" then begin marketid=2;catid=28; end;</v>
      </c>
      <c r="P616" s="17"/>
      <c r="Q616" s="17"/>
    </row>
    <row r="617" spans="1:17" ht="21.6" customHeight="1">
      <c r="A617" s="16">
        <v>441</v>
      </c>
      <c r="B617" s="17" t="s">
        <v>2877</v>
      </c>
      <c r="C617" s="17" t="s">
        <v>3576</v>
      </c>
      <c r="D617" s="16">
        <v>5488</v>
      </c>
      <c r="E617" s="16" t="s">
        <v>3575</v>
      </c>
      <c r="F617" s="17" t="s">
        <v>2878</v>
      </c>
      <c r="G617" s="17" t="s">
        <v>1995</v>
      </c>
      <c r="H617" s="17" t="s">
        <v>3596</v>
      </c>
      <c r="I617" s="17">
        <v>2</v>
      </c>
      <c r="J617" s="17" t="s">
        <v>42</v>
      </c>
      <c r="K617" s="17" t="s">
        <v>3598</v>
      </c>
      <c r="L617" s="17">
        <v>28</v>
      </c>
      <c r="M617" s="17" t="s">
        <v>3595</v>
      </c>
      <c r="N617" s="17" t="s">
        <v>363</v>
      </c>
      <c r="O617" s="18" t="str">
        <f t="shared" si="9"/>
        <v>if stockid="5488.tw" then begin marketid=2;catid=28; end;</v>
      </c>
      <c r="P617" s="17"/>
      <c r="Q617" s="17"/>
    </row>
    <row r="618" spans="1:17" ht="21.6" customHeight="1">
      <c r="A618" s="16">
        <v>445</v>
      </c>
      <c r="B618" s="17" t="s">
        <v>2885</v>
      </c>
      <c r="C618" s="17" t="s">
        <v>3576</v>
      </c>
      <c r="D618" s="16">
        <v>5498</v>
      </c>
      <c r="E618" s="16" t="s">
        <v>3575</v>
      </c>
      <c r="F618" s="17" t="s">
        <v>2886</v>
      </c>
      <c r="G618" s="17" t="s">
        <v>1995</v>
      </c>
      <c r="H618" s="17" t="s">
        <v>3596</v>
      </c>
      <c r="I618" s="17">
        <v>2</v>
      </c>
      <c r="J618" s="17" t="s">
        <v>42</v>
      </c>
      <c r="K618" s="17" t="s">
        <v>3598</v>
      </c>
      <c r="L618" s="17">
        <v>28</v>
      </c>
      <c r="M618" s="17" t="s">
        <v>3595</v>
      </c>
      <c r="N618" s="17" t="s">
        <v>363</v>
      </c>
      <c r="O618" s="18" t="str">
        <f t="shared" si="9"/>
        <v>if stockid="5498.tw" then begin marketid=2;catid=28; end;</v>
      </c>
      <c r="P618" s="17"/>
      <c r="Q618" s="17"/>
    </row>
    <row r="619" spans="1:17" ht="21.6" customHeight="1">
      <c r="A619" s="16">
        <v>483</v>
      </c>
      <c r="B619" s="17" t="s">
        <v>2961</v>
      </c>
      <c r="C619" s="17" t="s">
        <v>3576</v>
      </c>
      <c r="D619" s="16">
        <v>6114</v>
      </c>
      <c r="E619" s="16" t="s">
        <v>3575</v>
      </c>
      <c r="F619" s="17" t="s">
        <v>2962</v>
      </c>
      <c r="G619" s="17" t="s">
        <v>1995</v>
      </c>
      <c r="H619" s="17" t="s">
        <v>3596</v>
      </c>
      <c r="I619" s="17">
        <v>2</v>
      </c>
      <c r="J619" s="17" t="s">
        <v>42</v>
      </c>
      <c r="K619" s="17" t="s">
        <v>3598</v>
      </c>
      <c r="L619" s="17">
        <v>28</v>
      </c>
      <c r="M619" s="17" t="s">
        <v>3595</v>
      </c>
      <c r="N619" s="17" t="s">
        <v>363</v>
      </c>
      <c r="O619" s="18" t="str">
        <f t="shared" si="9"/>
        <v>if stockid="6114.tw" then begin marketid=2;catid=28; end;</v>
      </c>
      <c r="P619" s="17"/>
      <c r="Q619" s="17"/>
    </row>
    <row r="620" spans="1:17" ht="21.6" customHeight="1">
      <c r="A620" s="16">
        <v>488</v>
      </c>
      <c r="B620" s="17" t="s">
        <v>2971</v>
      </c>
      <c r="C620" s="17" t="s">
        <v>3576</v>
      </c>
      <c r="D620" s="16">
        <v>6124</v>
      </c>
      <c r="E620" s="16" t="s">
        <v>3575</v>
      </c>
      <c r="F620" s="17" t="s">
        <v>2972</v>
      </c>
      <c r="G620" s="17" t="s">
        <v>1995</v>
      </c>
      <c r="H620" s="17" t="s">
        <v>3596</v>
      </c>
      <c r="I620" s="17">
        <v>2</v>
      </c>
      <c r="J620" s="17" t="s">
        <v>42</v>
      </c>
      <c r="K620" s="17" t="s">
        <v>3598</v>
      </c>
      <c r="L620" s="17">
        <v>28</v>
      </c>
      <c r="M620" s="17" t="s">
        <v>3595</v>
      </c>
      <c r="N620" s="17" t="s">
        <v>363</v>
      </c>
      <c r="O620" s="18" t="str">
        <f t="shared" si="9"/>
        <v>if stockid="6124.tw" then begin marketid=2;catid=28; end;</v>
      </c>
      <c r="P620" s="17"/>
      <c r="Q620" s="17"/>
    </row>
    <row r="621" spans="1:17" ht="21.6" customHeight="1">
      <c r="A621" s="16">
        <v>490</v>
      </c>
      <c r="B621" s="17" t="s">
        <v>2975</v>
      </c>
      <c r="C621" s="17" t="s">
        <v>3576</v>
      </c>
      <c r="D621" s="16">
        <v>6126</v>
      </c>
      <c r="E621" s="16" t="s">
        <v>3575</v>
      </c>
      <c r="F621" s="17" t="s">
        <v>2976</v>
      </c>
      <c r="G621" s="17" t="s">
        <v>1995</v>
      </c>
      <c r="H621" s="17" t="s">
        <v>3596</v>
      </c>
      <c r="I621" s="17">
        <v>2</v>
      </c>
      <c r="J621" s="17" t="s">
        <v>42</v>
      </c>
      <c r="K621" s="17" t="s">
        <v>3598</v>
      </c>
      <c r="L621" s="17">
        <v>28</v>
      </c>
      <c r="M621" s="17" t="s">
        <v>3595</v>
      </c>
      <c r="N621" s="17" t="s">
        <v>363</v>
      </c>
      <c r="O621" s="18" t="str">
        <f t="shared" si="9"/>
        <v>if stockid="6126.tw" then begin marketid=2;catid=28; end;</v>
      </c>
      <c r="P621" s="17"/>
      <c r="Q621" s="17"/>
    </row>
    <row r="622" spans="1:17" ht="21.6" customHeight="1">
      <c r="A622" s="16">
        <v>491</v>
      </c>
      <c r="B622" s="17" t="s">
        <v>2977</v>
      </c>
      <c r="C622" s="17" t="s">
        <v>3576</v>
      </c>
      <c r="D622" s="16">
        <v>6127</v>
      </c>
      <c r="E622" s="16" t="s">
        <v>3575</v>
      </c>
      <c r="F622" s="17" t="s">
        <v>2978</v>
      </c>
      <c r="G622" s="17" t="s">
        <v>1995</v>
      </c>
      <c r="H622" s="17" t="s">
        <v>3596</v>
      </c>
      <c r="I622" s="17">
        <v>2</v>
      </c>
      <c r="J622" s="17" t="s">
        <v>42</v>
      </c>
      <c r="K622" s="17" t="s">
        <v>3598</v>
      </c>
      <c r="L622" s="17">
        <v>28</v>
      </c>
      <c r="M622" s="17" t="s">
        <v>3595</v>
      </c>
      <c r="N622" s="17" t="s">
        <v>363</v>
      </c>
      <c r="O622" s="18" t="str">
        <f t="shared" si="9"/>
        <v>if stockid="6127.tw" then begin marketid=2;catid=28; end;</v>
      </c>
      <c r="P622" s="17"/>
      <c r="Q622" s="17"/>
    </row>
    <row r="623" spans="1:17" ht="21.6" customHeight="1">
      <c r="A623" s="16">
        <v>494</v>
      </c>
      <c r="B623" s="17" t="s">
        <v>2983</v>
      </c>
      <c r="C623" s="17" t="s">
        <v>3576</v>
      </c>
      <c r="D623" s="16">
        <v>6134</v>
      </c>
      <c r="E623" s="16" t="s">
        <v>3575</v>
      </c>
      <c r="F623" s="17" t="s">
        <v>2984</v>
      </c>
      <c r="G623" s="17" t="s">
        <v>1995</v>
      </c>
      <c r="H623" s="17" t="s">
        <v>3596</v>
      </c>
      <c r="I623" s="17">
        <v>2</v>
      </c>
      <c r="J623" s="17" t="s">
        <v>42</v>
      </c>
      <c r="K623" s="17" t="s">
        <v>3598</v>
      </c>
      <c r="L623" s="17">
        <v>28</v>
      </c>
      <c r="M623" s="17" t="s">
        <v>3595</v>
      </c>
      <c r="N623" s="17" t="s">
        <v>363</v>
      </c>
      <c r="O623" s="18" t="str">
        <f t="shared" si="9"/>
        <v>if stockid="6134.tw" then begin marketid=2;catid=28; end;</v>
      </c>
      <c r="P623" s="17"/>
      <c r="Q623" s="17"/>
    </row>
    <row r="624" spans="1:17" ht="21.6" customHeight="1">
      <c r="A624" s="16">
        <v>505</v>
      </c>
      <c r="B624" s="17" t="s">
        <v>3005</v>
      </c>
      <c r="C624" s="17" t="s">
        <v>3576</v>
      </c>
      <c r="D624" s="16">
        <v>6156</v>
      </c>
      <c r="E624" s="16" t="s">
        <v>3575</v>
      </c>
      <c r="F624" s="17" t="s">
        <v>3006</v>
      </c>
      <c r="G624" s="17" t="s">
        <v>1995</v>
      </c>
      <c r="H624" s="17" t="s">
        <v>3596</v>
      </c>
      <c r="I624" s="17">
        <v>2</v>
      </c>
      <c r="J624" s="17" t="s">
        <v>42</v>
      </c>
      <c r="K624" s="17" t="s">
        <v>3598</v>
      </c>
      <c r="L624" s="17">
        <v>28</v>
      </c>
      <c r="M624" s="17" t="s">
        <v>3595</v>
      </c>
      <c r="N624" s="17" t="s">
        <v>363</v>
      </c>
      <c r="O624" s="18" t="str">
        <f t="shared" si="9"/>
        <v>if stockid="6156.tw" then begin marketid=2;catid=28; end;</v>
      </c>
      <c r="P624" s="17"/>
      <c r="Q624" s="17"/>
    </row>
    <row r="625" spans="1:17" ht="21.6" customHeight="1">
      <c r="A625" s="16">
        <v>506</v>
      </c>
      <c r="B625" s="17" t="s">
        <v>3007</v>
      </c>
      <c r="C625" s="17" t="s">
        <v>3576</v>
      </c>
      <c r="D625" s="16">
        <v>6158</v>
      </c>
      <c r="E625" s="16" t="s">
        <v>3575</v>
      </c>
      <c r="F625" s="17" t="s">
        <v>3008</v>
      </c>
      <c r="G625" s="17" t="s">
        <v>1995</v>
      </c>
      <c r="H625" s="17" t="s">
        <v>3596</v>
      </c>
      <c r="I625" s="17">
        <v>2</v>
      </c>
      <c r="J625" s="17" t="s">
        <v>42</v>
      </c>
      <c r="K625" s="17" t="s">
        <v>3598</v>
      </c>
      <c r="L625" s="17">
        <v>28</v>
      </c>
      <c r="M625" s="17" t="s">
        <v>3595</v>
      </c>
      <c r="N625" s="17" t="s">
        <v>363</v>
      </c>
      <c r="O625" s="18" t="str">
        <f t="shared" si="9"/>
        <v>if stockid="6158.tw" then begin marketid=2;catid=28; end;</v>
      </c>
      <c r="P625" s="17"/>
      <c r="Q625" s="17"/>
    </row>
    <row r="626" spans="1:17" ht="21.6" customHeight="1">
      <c r="A626" s="16">
        <v>514</v>
      </c>
      <c r="B626" s="17" t="s">
        <v>3023</v>
      </c>
      <c r="C626" s="17" t="s">
        <v>3576</v>
      </c>
      <c r="D626" s="16">
        <v>6173</v>
      </c>
      <c r="E626" s="16" t="s">
        <v>3575</v>
      </c>
      <c r="F626" s="17" t="s">
        <v>3024</v>
      </c>
      <c r="G626" s="17" t="s">
        <v>1995</v>
      </c>
      <c r="H626" s="17" t="s">
        <v>3596</v>
      </c>
      <c r="I626" s="17">
        <v>2</v>
      </c>
      <c r="J626" s="17" t="s">
        <v>42</v>
      </c>
      <c r="K626" s="17" t="s">
        <v>3598</v>
      </c>
      <c r="L626" s="17">
        <v>28</v>
      </c>
      <c r="M626" s="17" t="s">
        <v>3595</v>
      </c>
      <c r="N626" s="17" t="s">
        <v>363</v>
      </c>
      <c r="O626" s="18" t="str">
        <f t="shared" si="9"/>
        <v>if stockid="6173.tw" then begin marketid=2;catid=28; end;</v>
      </c>
      <c r="P626" s="17"/>
      <c r="Q626" s="17"/>
    </row>
    <row r="627" spans="1:17" ht="21.6" customHeight="1">
      <c r="A627" s="16">
        <v>515</v>
      </c>
      <c r="B627" s="17" t="s">
        <v>3025</v>
      </c>
      <c r="C627" s="17" t="s">
        <v>3576</v>
      </c>
      <c r="D627" s="16">
        <v>6174</v>
      </c>
      <c r="E627" s="16" t="s">
        <v>3575</v>
      </c>
      <c r="F627" s="17" t="s">
        <v>3026</v>
      </c>
      <c r="G627" s="17" t="s">
        <v>1995</v>
      </c>
      <c r="H627" s="17" t="s">
        <v>3596</v>
      </c>
      <c r="I627" s="17">
        <v>2</v>
      </c>
      <c r="J627" s="17" t="s">
        <v>42</v>
      </c>
      <c r="K627" s="17" t="s">
        <v>3598</v>
      </c>
      <c r="L627" s="17">
        <v>28</v>
      </c>
      <c r="M627" s="17" t="s">
        <v>3595</v>
      </c>
      <c r="N627" s="17" t="s">
        <v>363</v>
      </c>
      <c r="O627" s="18" t="str">
        <f t="shared" si="9"/>
        <v>if stockid="6174.tw" then begin marketid=2;catid=28; end;</v>
      </c>
      <c r="P627" s="17"/>
      <c r="Q627" s="17"/>
    </row>
    <row r="628" spans="1:17" ht="21.6" customHeight="1">
      <c r="A628" s="16">
        <v>516</v>
      </c>
      <c r="B628" s="17" t="s">
        <v>3027</v>
      </c>
      <c r="C628" s="17" t="s">
        <v>3576</v>
      </c>
      <c r="D628" s="16">
        <v>6175</v>
      </c>
      <c r="E628" s="16" t="s">
        <v>3575</v>
      </c>
      <c r="F628" s="17" t="s">
        <v>3028</v>
      </c>
      <c r="G628" s="17" t="s">
        <v>1995</v>
      </c>
      <c r="H628" s="17" t="s">
        <v>3596</v>
      </c>
      <c r="I628" s="17">
        <v>2</v>
      </c>
      <c r="J628" s="17" t="s">
        <v>42</v>
      </c>
      <c r="K628" s="17" t="s">
        <v>3598</v>
      </c>
      <c r="L628" s="17">
        <v>28</v>
      </c>
      <c r="M628" s="17" t="s">
        <v>3595</v>
      </c>
      <c r="N628" s="17" t="s">
        <v>363</v>
      </c>
      <c r="O628" s="18" t="str">
        <f t="shared" si="9"/>
        <v>if stockid="6175.tw" then begin marketid=2;catid=28; end;</v>
      </c>
      <c r="P628" s="17"/>
      <c r="Q628" s="17"/>
    </row>
    <row r="629" spans="1:17" ht="21.6" customHeight="1">
      <c r="A629" s="16">
        <v>520</v>
      </c>
      <c r="B629" s="17" t="s">
        <v>3035</v>
      </c>
      <c r="C629" s="17" t="s">
        <v>3576</v>
      </c>
      <c r="D629" s="16">
        <v>6185</v>
      </c>
      <c r="E629" s="16" t="s">
        <v>3575</v>
      </c>
      <c r="F629" s="17" t="s">
        <v>3036</v>
      </c>
      <c r="G629" s="17" t="s">
        <v>1995</v>
      </c>
      <c r="H629" s="17" t="s">
        <v>3596</v>
      </c>
      <c r="I629" s="17">
        <v>2</v>
      </c>
      <c r="J629" s="17" t="s">
        <v>42</v>
      </c>
      <c r="K629" s="17" t="s">
        <v>3598</v>
      </c>
      <c r="L629" s="17">
        <v>28</v>
      </c>
      <c r="M629" s="17" t="s">
        <v>3595</v>
      </c>
      <c r="N629" s="17" t="s">
        <v>363</v>
      </c>
      <c r="O629" s="18" t="str">
        <f t="shared" si="9"/>
        <v>if stockid="6185.tw" then begin marketid=2;catid=28; end;</v>
      </c>
      <c r="P629" s="17"/>
      <c r="Q629" s="17"/>
    </row>
    <row r="630" spans="1:17" ht="21.6" customHeight="1">
      <c r="A630" s="16">
        <v>525</v>
      </c>
      <c r="B630" s="17" t="s">
        <v>3045</v>
      </c>
      <c r="C630" s="17" t="s">
        <v>3576</v>
      </c>
      <c r="D630" s="16">
        <v>6194</v>
      </c>
      <c r="E630" s="16" t="s">
        <v>3575</v>
      </c>
      <c r="F630" s="17" t="s">
        <v>3046</v>
      </c>
      <c r="G630" s="17" t="s">
        <v>1995</v>
      </c>
      <c r="H630" s="17" t="s">
        <v>3596</v>
      </c>
      <c r="I630" s="17">
        <v>2</v>
      </c>
      <c r="J630" s="17" t="s">
        <v>42</v>
      </c>
      <c r="K630" s="17" t="s">
        <v>3598</v>
      </c>
      <c r="L630" s="17">
        <v>28</v>
      </c>
      <c r="M630" s="17" t="s">
        <v>3595</v>
      </c>
      <c r="N630" s="17" t="s">
        <v>363</v>
      </c>
      <c r="O630" s="18" t="str">
        <f t="shared" si="9"/>
        <v>if stockid="6194.tw" then begin marketid=2;catid=28; end;</v>
      </c>
      <c r="P630" s="17"/>
      <c r="Q630" s="17"/>
    </row>
    <row r="631" spans="1:17" ht="21.6" customHeight="1">
      <c r="A631" s="16">
        <v>529</v>
      </c>
      <c r="B631" s="17" t="s">
        <v>3053</v>
      </c>
      <c r="C631" s="17" t="s">
        <v>3576</v>
      </c>
      <c r="D631" s="16">
        <v>6203</v>
      </c>
      <c r="E631" s="16" t="s">
        <v>3575</v>
      </c>
      <c r="F631" s="17" t="s">
        <v>3054</v>
      </c>
      <c r="G631" s="17" t="s">
        <v>1995</v>
      </c>
      <c r="H631" s="17" t="s">
        <v>3596</v>
      </c>
      <c r="I631" s="17">
        <v>2</v>
      </c>
      <c r="J631" s="17" t="s">
        <v>42</v>
      </c>
      <c r="K631" s="17" t="s">
        <v>3598</v>
      </c>
      <c r="L631" s="17">
        <v>28</v>
      </c>
      <c r="M631" s="17" t="s">
        <v>3595</v>
      </c>
      <c r="N631" s="17" t="s">
        <v>363</v>
      </c>
      <c r="O631" s="18" t="str">
        <f t="shared" si="9"/>
        <v>if stockid="6203.tw" then begin marketid=2;catid=28; end;</v>
      </c>
      <c r="P631" s="17"/>
      <c r="Q631" s="17"/>
    </row>
    <row r="632" spans="1:17" ht="21.6" customHeight="1">
      <c r="A632" s="16">
        <v>530</v>
      </c>
      <c r="B632" s="17" t="s">
        <v>3055</v>
      </c>
      <c r="C632" s="17" t="s">
        <v>3576</v>
      </c>
      <c r="D632" s="16">
        <v>6204</v>
      </c>
      <c r="E632" s="16" t="s">
        <v>3575</v>
      </c>
      <c r="F632" s="17" t="s">
        <v>3056</v>
      </c>
      <c r="G632" s="17" t="s">
        <v>1995</v>
      </c>
      <c r="H632" s="17" t="s">
        <v>3596</v>
      </c>
      <c r="I632" s="17">
        <v>2</v>
      </c>
      <c r="J632" s="17" t="s">
        <v>42</v>
      </c>
      <c r="K632" s="17" t="s">
        <v>3598</v>
      </c>
      <c r="L632" s="17">
        <v>28</v>
      </c>
      <c r="M632" s="17" t="s">
        <v>3595</v>
      </c>
      <c r="N632" s="17" t="s">
        <v>363</v>
      </c>
      <c r="O632" s="18" t="str">
        <f t="shared" si="9"/>
        <v>if stockid="6204.tw" then begin marketid=2;catid=28; end;</v>
      </c>
      <c r="P632" s="17"/>
      <c r="Q632" s="17"/>
    </row>
    <row r="633" spans="1:17" ht="21.6" customHeight="1">
      <c r="A633" s="16">
        <v>531</v>
      </c>
      <c r="B633" s="17" t="s">
        <v>3057</v>
      </c>
      <c r="C633" s="17" t="s">
        <v>3576</v>
      </c>
      <c r="D633" s="16">
        <v>6207</v>
      </c>
      <c r="E633" s="16" t="s">
        <v>3575</v>
      </c>
      <c r="F633" s="17" t="s">
        <v>3058</v>
      </c>
      <c r="G633" s="17" t="s">
        <v>1995</v>
      </c>
      <c r="H633" s="17" t="s">
        <v>3596</v>
      </c>
      <c r="I633" s="17">
        <v>2</v>
      </c>
      <c r="J633" s="17" t="s">
        <v>42</v>
      </c>
      <c r="K633" s="17" t="s">
        <v>3598</v>
      </c>
      <c r="L633" s="17">
        <v>28</v>
      </c>
      <c r="M633" s="17" t="s">
        <v>3595</v>
      </c>
      <c r="N633" s="17" t="s">
        <v>363</v>
      </c>
      <c r="O633" s="18" t="str">
        <f t="shared" si="9"/>
        <v>if stockid="6207.tw" then begin marketid=2;catid=28; end;</v>
      </c>
      <c r="P633" s="17"/>
      <c r="Q633" s="17"/>
    </row>
    <row r="634" spans="1:17" ht="21.6" customHeight="1">
      <c r="A634" s="16">
        <v>532</v>
      </c>
      <c r="B634" s="17" t="s">
        <v>3059</v>
      </c>
      <c r="C634" s="17" t="s">
        <v>3576</v>
      </c>
      <c r="D634" s="16">
        <v>6208</v>
      </c>
      <c r="E634" s="16" t="s">
        <v>3575</v>
      </c>
      <c r="F634" s="17" t="s">
        <v>3060</v>
      </c>
      <c r="G634" s="17" t="s">
        <v>1995</v>
      </c>
      <c r="H634" s="17" t="s">
        <v>3596</v>
      </c>
      <c r="I634" s="17">
        <v>2</v>
      </c>
      <c r="J634" s="17" t="s">
        <v>42</v>
      </c>
      <c r="K634" s="17" t="s">
        <v>3598</v>
      </c>
      <c r="L634" s="17">
        <v>28</v>
      </c>
      <c r="M634" s="17" t="s">
        <v>3595</v>
      </c>
      <c r="N634" s="17" t="s">
        <v>363</v>
      </c>
      <c r="O634" s="18" t="str">
        <f t="shared" si="9"/>
        <v>if stockid="6208.tw" then begin marketid=2;catid=28; end;</v>
      </c>
      <c r="P634" s="17"/>
      <c r="Q634" s="17"/>
    </row>
    <row r="635" spans="1:17" ht="21.6" customHeight="1">
      <c r="A635" s="16">
        <v>533</v>
      </c>
      <c r="B635" s="17" t="s">
        <v>3061</v>
      </c>
      <c r="C635" s="17" t="s">
        <v>3576</v>
      </c>
      <c r="D635" s="16">
        <v>6210</v>
      </c>
      <c r="E635" s="16" t="s">
        <v>3575</v>
      </c>
      <c r="F635" s="17" t="s">
        <v>3062</v>
      </c>
      <c r="G635" s="17" t="s">
        <v>1995</v>
      </c>
      <c r="H635" s="17" t="s">
        <v>3596</v>
      </c>
      <c r="I635" s="17">
        <v>2</v>
      </c>
      <c r="J635" s="17" t="s">
        <v>42</v>
      </c>
      <c r="K635" s="17" t="s">
        <v>3598</v>
      </c>
      <c r="L635" s="17">
        <v>28</v>
      </c>
      <c r="M635" s="17" t="s">
        <v>3595</v>
      </c>
      <c r="N635" s="17" t="s">
        <v>363</v>
      </c>
      <c r="O635" s="18" t="str">
        <f t="shared" si="9"/>
        <v>if stockid="6210.tw" then begin marketid=2;catid=28; end;</v>
      </c>
      <c r="P635" s="17"/>
      <c r="Q635" s="17"/>
    </row>
    <row r="636" spans="1:17" ht="21.6" customHeight="1">
      <c r="A636" s="16">
        <v>535</v>
      </c>
      <c r="B636" s="17" t="s">
        <v>3065</v>
      </c>
      <c r="C636" s="17" t="s">
        <v>3576</v>
      </c>
      <c r="D636" s="16">
        <v>6217</v>
      </c>
      <c r="E636" s="16" t="s">
        <v>3575</v>
      </c>
      <c r="F636" s="17" t="s">
        <v>3066</v>
      </c>
      <c r="G636" s="17" t="s">
        <v>1995</v>
      </c>
      <c r="H636" s="17" t="s">
        <v>3596</v>
      </c>
      <c r="I636" s="17">
        <v>2</v>
      </c>
      <c r="J636" s="17" t="s">
        <v>42</v>
      </c>
      <c r="K636" s="17" t="s">
        <v>3598</v>
      </c>
      <c r="L636" s="17">
        <v>28</v>
      </c>
      <c r="M636" s="17" t="s">
        <v>3595</v>
      </c>
      <c r="N636" s="17" t="s">
        <v>363</v>
      </c>
      <c r="O636" s="18" t="str">
        <f t="shared" si="9"/>
        <v>if stockid="6217.tw" then begin marketid=2;catid=28; end;</v>
      </c>
      <c r="P636" s="17"/>
      <c r="Q636" s="17"/>
    </row>
    <row r="637" spans="1:17" ht="21.6" customHeight="1">
      <c r="A637" s="16">
        <v>538</v>
      </c>
      <c r="B637" s="17" t="s">
        <v>3071</v>
      </c>
      <c r="C637" s="17" t="s">
        <v>3576</v>
      </c>
      <c r="D637" s="16">
        <v>6220</v>
      </c>
      <c r="E637" s="16" t="s">
        <v>3575</v>
      </c>
      <c r="F637" s="17" t="s">
        <v>3072</v>
      </c>
      <c r="G637" s="17" t="s">
        <v>1995</v>
      </c>
      <c r="H637" s="17" t="s">
        <v>3596</v>
      </c>
      <c r="I637" s="17">
        <v>2</v>
      </c>
      <c r="J637" s="17" t="s">
        <v>42</v>
      </c>
      <c r="K637" s="17" t="s">
        <v>3598</v>
      </c>
      <c r="L637" s="17">
        <v>28</v>
      </c>
      <c r="M637" s="17" t="s">
        <v>3595</v>
      </c>
      <c r="N637" s="17" t="s">
        <v>363</v>
      </c>
      <c r="O637" s="18" t="str">
        <f t="shared" si="9"/>
        <v>if stockid="6220.tw" then begin marketid=2;catid=28; end;</v>
      </c>
      <c r="P637" s="17"/>
      <c r="Q637" s="17"/>
    </row>
    <row r="638" spans="1:17" ht="21.6" customHeight="1">
      <c r="A638" s="16">
        <v>558</v>
      </c>
      <c r="B638" s="17" t="s">
        <v>3111</v>
      </c>
      <c r="C638" s="17" t="s">
        <v>3576</v>
      </c>
      <c r="D638" s="16">
        <v>6259</v>
      </c>
      <c r="E638" s="16" t="s">
        <v>3575</v>
      </c>
      <c r="F638" s="17" t="s">
        <v>3112</v>
      </c>
      <c r="G638" s="17" t="s">
        <v>1995</v>
      </c>
      <c r="H638" s="17" t="s">
        <v>3596</v>
      </c>
      <c r="I638" s="17">
        <v>2</v>
      </c>
      <c r="J638" s="17" t="s">
        <v>42</v>
      </c>
      <c r="K638" s="17" t="s">
        <v>3598</v>
      </c>
      <c r="L638" s="17">
        <v>28</v>
      </c>
      <c r="M638" s="17" t="s">
        <v>3595</v>
      </c>
      <c r="N638" s="17" t="s">
        <v>363</v>
      </c>
      <c r="O638" s="18" t="str">
        <f t="shared" si="9"/>
        <v>if stockid="6259.tw" then begin marketid=2;catid=28; end;</v>
      </c>
      <c r="P638" s="17"/>
      <c r="Q638" s="17"/>
    </row>
    <row r="639" spans="1:17" ht="21.6" customHeight="1">
      <c r="A639" s="16">
        <v>563</v>
      </c>
      <c r="B639" s="17" t="s">
        <v>3121</v>
      </c>
      <c r="C639" s="17" t="s">
        <v>3576</v>
      </c>
      <c r="D639" s="16">
        <v>6266</v>
      </c>
      <c r="E639" s="16" t="s">
        <v>3575</v>
      </c>
      <c r="F639" s="17" t="s">
        <v>3122</v>
      </c>
      <c r="G639" s="17" t="s">
        <v>1995</v>
      </c>
      <c r="H639" s="17" t="s">
        <v>3596</v>
      </c>
      <c r="I639" s="17">
        <v>2</v>
      </c>
      <c r="J639" s="17" t="s">
        <v>42</v>
      </c>
      <c r="K639" s="17" t="s">
        <v>3598</v>
      </c>
      <c r="L639" s="17">
        <v>28</v>
      </c>
      <c r="M639" s="17" t="s">
        <v>3595</v>
      </c>
      <c r="N639" s="17" t="s">
        <v>363</v>
      </c>
      <c r="O639" s="18" t="str">
        <f t="shared" si="9"/>
        <v>if stockid="6266.tw" then begin marketid=2;catid=28; end;</v>
      </c>
      <c r="P639" s="17"/>
      <c r="Q639" s="17"/>
    </row>
    <row r="640" spans="1:17" ht="21.6" customHeight="1">
      <c r="A640" s="16">
        <v>565</v>
      </c>
      <c r="B640" s="17" t="s">
        <v>3125</v>
      </c>
      <c r="C640" s="17" t="s">
        <v>3576</v>
      </c>
      <c r="D640" s="16">
        <v>6274</v>
      </c>
      <c r="E640" s="16" t="s">
        <v>3575</v>
      </c>
      <c r="F640" s="17" t="s">
        <v>3126</v>
      </c>
      <c r="G640" s="17" t="s">
        <v>1995</v>
      </c>
      <c r="H640" s="17" t="s">
        <v>3596</v>
      </c>
      <c r="I640" s="17">
        <v>2</v>
      </c>
      <c r="J640" s="17" t="s">
        <v>42</v>
      </c>
      <c r="K640" s="17" t="s">
        <v>3598</v>
      </c>
      <c r="L640" s="17">
        <v>28</v>
      </c>
      <c r="M640" s="17" t="s">
        <v>3595</v>
      </c>
      <c r="N640" s="17" t="s">
        <v>363</v>
      </c>
      <c r="O640" s="18" t="str">
        <f t="shared" si="9"/>
        <v>if stockid="6274.tw" then begin marketid=2;catid=28; end;</v>
      </c>
      <c r="P640" s="17"/>
      <c r="Q640" s="17"/>
    </row>
    <row r="641" spans="1:17" ht="21.6" customHeight="1">
      <c r="A641" s="16">
        <v>566</v>
      </c>
      <c r="B641" s="17" t="s">
        <v>3127</v>
      </c>
      <c r="C641" s="17" t="s">
        <v>3576</v>
      </c>
      <c r="D641" s="16">
        <v>6275</v>
      </c>
      <c r="E641" s="16" t="s">
        <v>3575</v>
      </c>
      <c r="F641" s="17" t="s">
        <v>3128</v>
      </c>
      <c r="G641" s="17" t="s">
        <v>1995</v>
      </c>
      <c r="H641" s="17" t="s">
        <v>3596</v>
      </c>
      <c r="I641" s="17">
        <v>2</v>
      </c>
      <c r="J641" s="17" t="s">
        <v>42</v>
      </c>
      <c r="K641" s="17" t="s">
        <v>3598</v>
      </c>
      <c r="L641" s="17">
        <v>28</v>
      </c>
      <c r="M641" s="17" t="s">
        <v>3595</v>
      </c>
      <c r="N641" s="17" t="s">
        <v>363</v>
      </c>
      <c r="O641" s="18" t="str">
        <f t="shared" si="9"/>
        <v>if stockid="6275.tw" then begin marketid=2;catid=28; end;</v>
      </c>
      <c r="P641" s="17"/>
      <c r="Q641" s="17"/>
    </row>
    <row r="642" spans="1:17" ht="21.6" customHeight="1">
      <c r="A642" s="16">
        <v>568</v>
      </c>
      <c r="B642" s="17" t="s">
        <v>3131</v>
      </c>
      <c r="C642" s="17" t="s">
        <v>3576</v>
      </c>
      <c r="D642" s="16">
        <v>6279</v>
      </c>
      <c r="E642" s="16" t="s">
        <v>3575</v>
      </c>
      <c r="F642" s="17" t="s">
        <v>3132</v>
      </c>
      <c r="G642" s="17" t="s">
        <v>1995</v>
      </c>
      <c r="H642" s="17" t="s">
        <v>3596</v>
      </c>
      <c r="I642" s="17">
        <v>2</v>
      </c>
      <c r="J642" s="17" t="s">
        <v>42</v>
      </c>
      <c r="K642" s="17" t="s">
        <v>3598</v>
      </c>
      <c r="L642" s="17">
        <v>28</v>
      </c>
      <c r="M642" s="17" t="s">
        <v>3595</v>
      </c>
      <c r="N642" s="17" t="s">
        <v>363</v>
      </c>
      <c r="O642" s="18" t="str">
        <f t="shared" si="9"/>
        <v>if stockid="6279.tw" then begin marketid=2;catid=28; end;</v>
      </c>
      <c r="P642" s="17"/>
      <c r="Q642" s="17"/>
    </row>
    <row r="643" spans="1:17" ht="21.6" customHeight="1">
      <c r="A643" s="16">
        <v>569</v>
      </c>
      <c r="B643" s="17" t="s">
        <v>3133</v>
      </c>
      <c r="C643" s="17" t="s">
        <v>3576</v>
      </c>
      <c r="D643" s="16">
        <v>6284</v>
      </c>
      <c r="E643" s="16" t="s">
        <v>3575</v>
      </c>
      <c r="F643" s="17" t="s">
        <v>3134</v>
      </c>
      <c r="G643" s="17" t="s">
        <v>1995</v>
      </c>
      <c r="H643" s="17" t="s">
        <v>3596</v>
      </c>
      <c r="I643" s="17">
        <v>2</v>
      </c>
      <c r="J643" s="17" t="s">
        <v>42</v>
      </c>
      <c r="K643" s="17" t="s">
        <v>3598</v>
      </c>
      <c r="L643" s="17">
        <v>28</v>
      </c>
      <c r="M643" s="17" t="s">
        <v>3595</v>
      </c>
      <c r="N643" s="17" t="s">
        <v>363</v>
      </c>
      <c r="O643" s="18" t="str">
        <f t="shared" ref="O643:O706" si="10">_xlfn.CONCAT(C643,D643,E643,H643,K643,L643,M643)</f>
        <v>if stockid="6284.tw" then begin marketid=2;catid=28; end;</v>
      </c>
      <c r="P643" s="17"/>
      <c r="Q643" s="17"/>
    </row>
    <row r="644" spans="1:17" ht="21.6" customHeight="1">
      <c r="A644" s="16">
        <v>571</v>
      </c>
      <c r="B644" s="17" t="s">
        <v>3137</v>
      </c>
      <c r="C644" s="17" t="s">
        <v>3576</v>
      </c>
      <c r="D644" s="16">
        <v>6290</v>
      </c>
      <c r="E644" s="16" t="s">
        <v>3575</v>
      </c>
      <c r="F644" s="17" t="s">
        <v>3138</v>
      </c>
      <c r="G644" s="17" t="s">
        <v>1995</v>
      </c>
      <c r="H644" s="17" t="s">
        <v>3596</v>
      </c>
      <c r="I644" s="17">
        <v>2</v>
      </c>
      <c r="J644" s="17" t="s">
        <v>42</v>
      </c>
      <c r="K644" s="17" t="s">
        <v>3598</v>
      </c>
      <c r="L644" s="17">
        <v>28</v>
      </c>
      <c r="M644" s="17" t="s">
        <v>3595</v>
      </c>
      <c r="N644" s="17" t="s">
        <v>363</v>
      </c>
      <c r="O644" s="18" t="str">
        <f t="shared" si="10"/>
        <v>if stockid="6290.tw" then begin marketid=2;catid=28; end;</v>
      </c>
      <c r="P644" s="17"/>
      <c r="Q644" s="17"/>
    </row>
    <row r="645" spans="1:17" ht="21.6" customHeight="1">
      <c r="A645" s="16">
        <v>573</v>
      </c>
      <c r="B645" s="17" t="s">
        <v>3141</v>
      </c>
      <c r="C645" s="17" t="s">
        <v>3576</v>
      </c>
      <c r="D645" s="16">
        <v>6292</v>
      </c>
      <c r="E645" s="16" t="s">
        <v>3575</v>
      </c>
      <c r="F645" s="17" t="s">
        <v>3142</v>
      </c>
      <c r="G645" s="17" t="s">
        <v>1995</v>
      </c>
      <c r="H645" s="17" t="s">
        <v>3596</v>
      </c>
      <c r="I645" s="17">
        <v>2</v>
      </c>
      <c r="J645" s="17" t="s">
        <v>42</v>
      </c>
      <c r="K645" s="17" t="s">
        <v>3598</v>
      </c>
      <c r="L645" s="17">
        <v>28</v>
      </c>
      <c r="M645" s="17" t="s">
        <v>3595</v>
      </c>
      <c r="N645" s="17" t="s">
        <v>363</v>
      </c>
      <c r="O645" s="18" t="str">
        <f t="shared" si="10"/>
        <v>if stockid="6292.tw" then begin marketid=2;catid=28; end;</v>
      </c>
      <c r="P645" s="17"/>
      <c r="Q645" s="17"/>
    </row>
    <row r="646" spans="1:17" ht="21.6" customHeight="1">
      <c r="A646" s="16">
        <v>578</v>
      </c>
      <c r="B646" s="17" t="s">
        <v>3151</v>
      </c>
      <c r="C646" s="17" t="s">
        <v>3576</v>
      </c>
      <c r="D646" s="16">
        <v>6418</v>
      </c>
      <c r="E646" s="16" t="s">
        <v>3575</v>
      </c>
      <c r="F646" s="17" t="s">
        <v>3152</v>
      </c>
      <c r="G646" s="17" t="s">
        <v>1995</v>
      </c>
      <c r="H646" s="17" t="s">
        <v>3596</v>
      </c>
      <c r="I646" s="17">
        <v>2</v>
      </c>
      <c r="J646" s="17" t="s">
        <v>42</v>
      </c>
      <c r="K646" s="17" t="s">
        <v>3598</v>
      </c>
      <c r="L646" s="17">
        <v>28</v>
      </c>
      <c r="M646" s="17" t="s">
        <v>3595</v>
      </c>
      <c r="N646" s="17" t="s">
        <v>363</v>
      </c>
      <c r="O646" s="18" t="str">
        <f t="shared" si="10"/>
        <v>if stockid="6418.tw" then begin marketid=2;catid=28; end;</v>
      </c>
      <c r="P646" s="17"/>
      <c r="Q646" s="17"/>
    </row>
    <row r="647" spans="1:17" ht="21.6" customHeight="1">
      <c r="A647" s="16">
        <v>581</v>
      </c>
      <c r="B647" s="17" t="s">
        <v>3157</v>
      </c>
      <c r="C647" s="17" t="s">
        <v>3576</v>
      </c>
      <c r="D647" s="16">
        <v>6432</v>
      </c>
      <c r="E647" s="16" t="s">
        <v>3575</v>
      </c>
      <c r="F647" s="17" t="s">
        <v>3158</v>
      </c>
      <c r="G647" s="17" t="s">
        <v>1995</v>
      </c>
      <c r="H647" s="17" t="s">
        <v>3596</v>
      </c>
      <c r="I647" s="17">
        <v>2</v>
      </c>
      <c r="J647" s="17" t="s">
        <v>42</v>
      </c>
      <c r="K647" s="17" t="s">
        <v>3598</v>
      </c>
      <c r="L647" s="17">
        <v>28</v>
      </c>
      <c r="M647" s="17" t="s">
        <v>3595</v>
      </c>
      <c r="N647" s="17" t="s">
        <v>363</v>
      </c>
      <c r="O647" s="18" t="str">
        <f t="shared" si="10"/>
        <v>if stockid="6432.tw" then begin marketid=2;catid=28; end;</v>
      </c>
      <c r="P647" s="17"/>
      <c r="Q647" s="17"/>
    </row>
    <row r="648" spans="1:17" ht="21.6" customHeight="1">
      <c r="A648" s="16">
        <v>612</v>
      </c>
      <c r="B648" s="17" t="s">
        <v>3219</v>
      </c>
      <c r="C648" s="17" t="s">
        <v>3576</v>
      </c>
      <c r="D648" s="16">
        <v>6538</v>
      </c>
      <c r="E648" s="16" t="s">
        <v>3575</v>
      </c>
      <c r="F648" s="17" t="s">
        <v>3220</v>
      </c>
      <c r="G648" s="17" t="s">
        <v>1995</v>
      </c>
      <c r="H648" s="17" t="s">
        <v>3596</v>
      </c>
      <c r="I648" s="17">
        <v>2</v>
      </c>
      <c r="J648" s="17" t="s">
        <v>42</v>
      </c>
      <c r="K648" s="17" t="s">
        <v>3598</v>
      </c>
      <c r="L648" s="17">
        <v>28</v>
      </c>
      <c r="M648" s="17" t="s">
        <v>3595</v>
      </c>
      <c r="N648" s="17" t="s">
        <v>363</v>
      </c>
      <c r="O648" s="18" t="str">
        <f t="shared" si="10"/>
        <v>if stockid="6538.tw" then begin marketid=2;catid=28; end;</v>
      </c>
      <c r="P648" s="17"/>
      <c r="Q648" s="17"/>
    </row>
    <row r="649" spans="1:17" ht="21.6" customHeight="1">
      <c r="A649" s="16">
        <v>641</v>
      </c>
      <c r="B649" s="17" t="s">
        <v>3277</v>
      </c>
      <c r="C649" s="17" t="s">
        <v>3576</v>
      </c>
      <c r="D649" s="16">
        <v>6642</v>
      </c>
      <c r="E649" s="16" t="s">
        <v>3575</v>
      </c>
      <c r="F649" s="17" t="s">
        <v>3278</v>
      </c>
      <c r="G649" s="17" t="s">
        <v>1995</v>
      </c>
      <c r="H649" s="17" t="s">
        <v>3596</v>
      </c>
      <c r="I649" s="17">
        <v>2</v>
      </c>
      <c r="J649" s="17" t="s">
        <v>42</v>
      </c>
      <c r="K649" s="17" t="s">
        <v>3598</v>
      </c>
      <c r="L649" s="17">
        <v>28</v>
      </c>
      <c r="M649" s="17" t="s">
        <v>3595</v>
      </c>
      <c r="N649" s="17" t="s">
        <v>363</v>
      </c>
      <c r="O649" s="18" t="str">
        <f t="shared" si="10"/>
        <v>if stockid="6642.tw" then begin marketid=2;catid=28; end;</v>
      </c>
      <c r="P649" s="17"/>
      <c r="Q649" s="17"/>
    </row>
    <row r="650" spans="1:17" ht="21.6" customHeight="1">
      <c r="A650" s="16">
        <v>648</v>
      </c>
      <c r="B650" s="17" t="s">
        <v>3291</v>
      </c>
      <c r="C650" s="17" t="s">
        <v>3576</v>
      </c>
      <c r="D650" s="16">
        <v>6664</v>
      </c>
      <c r="E650" s="16" t="s">
        <v>3575</v>
      </c>
      <c r="F650" s="17" t="s">
        <v>3292</v>
      </c>
      <c r="G650" s="17" t="s">
        <v>1995</v>
      </c>
      <c r="H650" s="17" t="s">
        <v>3596</v>
      </c>
      <c r="I650" s="17">
        <v>2</v>
      </c>
      <c r="J650" s="17" t="s">
        <v>42</v>
      </c>
      <c r="K650" s="17" t="s">
        <v>3598</v>
      </c>
      <c r="L650" s="17">
        <v>28</v>
      </c>
      <c r="M650" s="17" t="s">
        <v>3595</v>
      </c>
      <c r="N650" s="17" t="s">
        <v>363</v>
      </c>
      <c r="O650" s="18" t="str">
        <f t="shared" si="10"/>
        <v>if stockid="6664.tw" then begin marketid=2;catid=28; end;</v>
      </c>
      <c r="P650" s="17"/>
      <c r="Q650" s="17"/>
    </row>
    <row r="651" spans="1:17" ht="21.6" customHeight="1">
      <c r="A651" s="16">
        <v>659</v>
      </c>
      <c r="B651" s="17" t="s">
        <v>3313</v>
      </c>
      <c r="C651" s="17" t="s">
        <v>3576</v>
      </c>
      <c r="D651" s="16">
        <v>6727</v>
      </c>
      <c r="E651" s="16" t="s">
        <v>3575</v>
      </c>
      <c r="F651" s="17" t="s">
        <v>3314</v>
      </c>
      <c r="G651" s="17" t="s">
        <v>1995</v>
      </c>
      <c r="H651" s="17" t="s">
        <v>3596</v>
      </c>
      <c r="I651" s="17">
        <v>2</v>
      </c>
      <c r="J651" s="17" t="s">
        <v>42</v>
      </c>
      <c r="K651" s="17" t="s">
        <v>3598</v>
      </c>
      <c r="L651" s="17">
        <v>28</v>
      </c>
      <c r="M651" s="17" t="s">
        <v>3595</v>
      </c>
      <c r="N651" s="17" t="s">
        <v>363</v>
      </c>
      <c r="O651" s="18" t="str">
        <f t="shared" si="10"/>
        <v>if stockid="6727.tw" then begin marketid=2;catid=28; end;</v>
      </c>
      <c r="P651" s="17"/>
      <c r="Q651" s="17"/>
    </row>
    <row r="652" spans="1:17" ht="21.6" customHeight="1">
      <c r="A652" s="16">
        <v>677</v>
      </c>
      <c r="B652" s="17" t="s">
        <v>3349</v>
      </c>
      <c r="C652" s="17" t="s">
        <v>3576</v>
      </c>
      <c r="D652" s="16">
        <v>8038</v>
      </c>
      <c r="E652" s="16" t="s">
        <v>3575</v>
      </c>
      <c r="F652" s="17" t="s">
        <v>3350</v>
      </c>
      <c r="G652" s="17" t="s">
        <v>1995</v>
      </c>
      <c r="H652" s="17" t="s">
        <v>3596</v>
      </c>
      <c r="I652" s="17">
        <v>2</v>
      </c>
      <c r="J652" s="17" t="s">
        <v>42</v>
      </c>
      <c r="K652" s="17" t="s">
        <v>3598</v>
      </c>
      <c r="L652" s="17">
        <v>28</v>
      </c>
      <c r="M652" s="17" t="s">
        <v>3595</v>
      </c>
      <c r="N652" s="17" t="s">
        <v>363</v>
      </c>
      <c r="O652" s="18" t="str">
        <f t="shared" si="10"/>
        <v>if stockid="8038.tw" then begin marketid=2;catid=28; end;</v>
      </c>
      <c r="P652" s="17"/>
      <c r="Q652" s="17"/>
    </row>
    <row r="653" spans="1:17" ht="21.6" customHeight="1">
      <c r="A653" s="16">
        <v>679</v>
      </c>
      <c r="B653" s="17" t="s">
        <v>3353</v>
      </c>
      <c r="C653" s="17" t="s">
        <v>3576</v>
      </c>
      <c r="D653" s="16">
        <v>8042</v>
      </c>
      <c r="E653" s="16" t="s">
        <v>3575</v>
      </c>
      <c r="F653" s="17" t="s">
        <v>3354</v>
      </c>
      <c r="G653" s="17" t="s">
        <v>1995</v>
      </c>
      <c r="H653" s="17" t="s">
        <v>3596</v>
      </c>
      <c r="I653" s="17">
        <v>2</v>
      </c>
      <c r="J653" s="17" t="s">
        <v>42</v>
      </c>
      <c r="K653" s="17" t="s">
        <v>3598</v>
      </c>
      <c r="L653" s="17">
        <v>28</v>
      </c>
      <c r="M653" s="17" t="s">
        <v>3595</v>
      </c>
      <c r="N653" s="17" t="s">
        <v>363</v>
      </c>
      <c r="O653" s="18" t="str">
        <f t="shared" si="10"/>
        <v>if stockid="8042.tw" then begin marketid=2;catid=28; end;</v>
      </c>
      <c r="P653" s="17"/>
      <c r="Q653" s="17"/>
    </row>
    <row r="654" spans="1:17" ht="21.6" customHeight="1">
      <c r="A654" s="16">
        <v>680</v>
      </c>
      <c r="B654" s="17" t="s">
        <v>3355</v>
      </c>
      <c r="C654" s="17" t="s">
        <v>3576</v>
      </c>
      <c r="D654" s="16">
        <v>8043</v>
      </c>
      <c r="E654" s="16" t="s">
        <v>3575</v>
      </c>
      <c r="F654" s="17" t="s">
        <v>3356</v>
      </c>
      <c r="G654" s="17" t="s">
        <v>1995</v>
      </c>
      <c r="H654" s="17" t="s">
        <v>3596</v>
      </c>
      <c r="I654" s="17">
        <v>2</v>
      </c>
      <c r="J654" s="17" t="s">
        <v>42</v>
      </c>
      <c r="K654" s="17" t="s">
        <v>3598</v>
      </c>
      <c r="L654" s="17">
        <v>28</v>
      </c>
      <c r="M654" s="17" t="s">
        <v>3595</v>
      </c>
      <c r="N654" s="17" t="s">
        <v>363</v>
      </c>
      <c r="O654" s="18" t="str">
        <f t="shared" si="10"/>
        <v>if stockid="8043.tw" then begin marketid=2;catid=28; end;</v>
      </c>
      <c r="P654" s="17"/>
      <c r="Q654" s="17"/>
    </row>
    <row r="655" spans="1:17" ht="21.6" customHeight="1">
      <c r="A655" s="16">
        <v>693</v>
      </c>
      <c r="B655" s="17" t="s">
        <v>3381</v>
      </c>
      <c r="C655" s="17" t="s">
        <v>3576</v>
      </c>
      <c r="D655" s="16">
        <v>8071</v>
      </c>
      <c r="E655" s="16" t="s">
        <v>3575</v>
      </c>
      <c r="F655" s="17" t="s">
        <v>3382</v>
      </c>
      <c r="G655" s="17" t="s">
        <v>1995</v>
      </c>
      <c r="H655" s="17" t="s">
        <v>3596</v>
      </c>
      <c r="I655" s="17">
        <v>2</v>
      </c>
      <c r="J655" s="17" t="s">
        <v>42</v>
      </c>
      <c r="K655" s="17" t="s">
        <v>3598</v>
      </c>
      <c r="L655" s="17">
        <v>28</v>
      </c>
      <c r="M655" s="17" t="s">
        <v>3595</v>
      </c>
      <c r="N655" s="17" t="s">
        <v>363</v>
      </c>
      <c r="O655" s="18" t="str">
        <f t="shared" si="10"/>
        <v>if stockid="8071.tw" then begin marketid=2;catid=28; end;</v>
      </c>
      <c r="P655" s="17"/>
      <c r="Q655" s="17"/>
    </row>
    <row r="656" spans="1:17" ht="21.6" customHeight="1">
      <c r="A656" s="16">
        <v>694</v>
      </c>
      <c r="B656" s="17" t="s">
        <v>3383</v>
      </c>
      <c r="C656" s="17" t="s">
        <v>3576</v>
      </c>
      <c r="D656" s="16">
        <v>8074</v>
      </c>
      <c r="E656" s="16" t="s">
        <v>3575</v>
      </c>
      <c r="F656" s="17" t="s">
        <v>3384</v>
      </c>
      <c r="G656" s="17" t="s">
        <v>1995</v>
      </c>
      <c r="H656" s="17" t="s">
        <v>3596</v>
      </c>
      <c r="I656" s="17">
        <v>2</v>
      </c>
      <c r="J656" s="17" t="s">
        <v>42</v>
      </c>
      <c r="K656" s="17" t="s">
        <v>3598</v>
      </c>
      <c r="L656" s="17">
        <v>28</v>
      </c>
      <c r="M656" s="17" t="s">
        <v>3595</v>
      </c>
      <c r="N656" s="17" t="s">
        <v>363</v>
      </c>
      <c r="O656" s="18" t="str">
        <f t="shared" si="10"/>
        <v>if stockid="8074.tw" then begin marketid=2;catid=28; end;</v>
      </c>
      <c r="P656" s="17"/>
      <c r="Q656" s="17"/>
    </row>
    <row r="657" spans="1:17" ht="21.6" customHeight="1">
      <c r="A657" s="16">
        <v>697</v>
      </c>
      <c r="B657" s="17" t="s">
        <v>3389</v>
      </c>
      <c r="C657" s="17" t="s">
        <v>3576</v>
      </c>
      <c r="D657" s="16">
        <v>8080</v>
      </c>
      <c r="E657" s="16" t="s">
        <v>3575</v>
      </c>
      <c r="F657" s="17" t="s">
        <v>3390</v>
      </c>
      <c r="G657" s="17" t="s">
        <v>1995</v>
      </c>
      <c r="H657" s="17" t="s">
        <v>3596</v>
      </c>
      <c r="I657" s="17">
        <v>2</v>
      </c>
      <c r="J657" s="17" t="s">
        <v>42</v>
      </c>
      <c r="K657" s="17" t="s">
        <v>3598</v>
      </c>
      <c r="L657" s="17">
        <v>28</v>
      </c>
      <c r="M657" s="17" t="s">
        <v>3595</v>
      </c>
      <c r="N657" s="17" t="s">
        <v>363</v>
      </c>
      <c r="O657" s="18" t="str">
        <f t="shared" si="10"/>
        <v>if stockid="8080.tw" then begin marketid=2;catid=28; end;</v>
      </c>
      <c r="P657" s="17"/>
      <c r="Q657" s="17"/>
    </row>
    <row r="658" spans="1:17" ht="21.6" customHeight="1">
      <c r="A658" s="16">
        <v>705</v>
      </c>
      <c r="B658" s="17" t="s">
        <v>3405</v>
      </c>
      <c r="C658" s="17" t="s">
        <v>3576</v>
      </c>
      <c r="D658" s="16">
        <v>8091</v>
      </c>
      <c r="E658" s="16" t="s">
        <v>3575</v>
      </c>
      <c r="F658" s="17" t="s">
        <v>3406</v>
      </c>
      <c r="G658" s="17" t="s">
        <v>1995</v>
      </c>
      <c r="H658" s="17" t="s">
        <v>3596</v>
      </c>
      <c r="I658" s="17">
        <v>2</v>
      </c>
      <c r="J658" s="17" t="s">
        <v>42</v>
      </c>
      <c r="K658" s="17" t="s">
        <v>3598</v>
      </c>
      <c r="L658" s="17">
        <v>28</v>
      </c>
      <c r="M658" s="17" t="s">
        <v>3595</v>
      </c>
      <c r="N658" s="17" t="s">
        <v>363</v>
      </c>
      <c r="O658" s="18" t="str">
        <f t="shared" si="10"/>
        <v>if stockid="8091.tw" then begin marketid=2;catid=28; end;</v>
      </c>
      <c r="P658" s="17"/>
      <c r="Q658" s="17"/>
    </row>
    <row r="659" spans="1:17" ht="21.6" customHeight="1">
      <c r="A659" s="16">
        <v>707</v>
      </c>
      <c r="B659" s="17" t="s">
        <v>3409</v>
      </c>
      <c r="C659" s="17" t="s">
        <v>3576</v>
      </c>
      <c r="D659" s="16">
        <v>8093</v>
      </c>
      <c r="E659" s="16" t="s">
        <v>3575</v>
      </c>
      <c r="F659" s="17" t="s">
        <v>3410</v>
      </c>
      <c r="G659" s="17" t="s">
        <v>1995</v>
      </c>
      <c r="H659" s="17" t="s">
        <v>3596</v>
      </c>
      <c r="I659" s="17">
        <v>2</v>
      </c>
      <c r="J659" s="17" t="s">
        <v>42</v>
      </c>
      <c r="K659" s="17" t="s">
        <v>3598</v>
      </c>
      <c r="L659" s="17">
        <v>28</v>
      </c>
      <c r="M659" s="17" t="s">
        <v>3595</v>
      </c>
      <c r="N659" s="17" t="s">
        <v>363</v>
      </c>
      <c r="O659" s="18" t="str">
        <f t="shared" si="10"/>
        <v>if stockid="8093.tw" then begin marketid=2;catid=28; end;</v>
      </c>
      <c r="P659" s="17"/>
      <c r="Q659" s="17"/>
    </row>
    <row r="660" spans="1:17" ht="21.6" customHeight="1">
      <c r="A660" s="16">
        <v>712</v>
      </c>
      <c r="B660" s="17" t="s">
        <v>3419</v>
      </c>
      <c r="C660" s="17" t="s">
        <v>3576</v>
      </c>
      <c r="D660" s="16">
        <v>8109</v>
      </c>
      <c r="E660" s="16" t="s">
        <v>3575</v>
      </c>
      <c r="F660" s="17" t="s">
        <v>3420</v>
      </c>
      <c r="G660" s="17" t="s">
        <v>1995</v>
      </c>
      <c r="H660" s="17" t="s">
        <v>3596</v>
      </c>
      <c r="I660" s="17">
        <v>2</v>
      </c>
      <c r="J660" s="17" t="s">
        <v>42</v>
      </c>
      <c r="K660" s="17" t="s">
        <v>3598</v>
      </c>
      <c r="L660" s="17">
        <v>28</v>
      </c>
      <c r="M660" s="17" t="s">
        <v>3595</v>
      </c>
      <c r="N660" s="17" t="s">
        <v>363</v>
      </c>
      <c r="O660" s="18" t="str">
        <f t="shared" si="10"/>
        <v>if stockid="8109.tw" then begin marketid=2;catid=28; end;</v>
      </c>
      <c r="P660" s="17"/>
      <c r="Q660" s="17"/>
    </row>
    <row r="661" spans="1:17" ht="21.6" customHeight="1">
      <c r="A661" s="16">
        <v>714</v>
      </c>
      <c r="B661" s="17" t="s">
        <v>3423</v>
      </c>
      <c r="C661" s="17" t="s">
        <v>3576</v>
      </c>
      <c r="D661" s="16">
        <v>8121</v>
      </c>
      <c r="E661" s="16" t="s">
        <v>3575</v>
      </c>
      <c r="F661" s="17" t="s">
        <v>3424</v>
      </c>
      <c r="G661" s="17" t="s">
        <v>1995</v>
      </c>
      <c r="H661" s="17" t="s">
        <v>3596</v>
      </c>
      <c r="I661" s="17">
        <v>2</v>
      </c>
      <c r="J661" s="17" t="s">
        <v>42</v>
      </c>
      <c r="K661" s="17" t="s">
        <v>3598</v>
      </c>
      <c r="L661" s="17">
        <v>28</v>
      </c>
      <c r="M661" s="17" t="s">
        <v>3595</v>
      </c>
      <c r="N661" s="17" t="s">
        <v>363</v>
      </c>
      <c r="O661" s="18" t="str">
        <f t="shared" si="10"/>
        <v>if stockid="8121.tw" then begin marketid=2;catid=28; end;</v>
      </c>
      <c r="P661" s="17"/>
      <c r="Q661" s="17"/>
    </row>
    <row r="662" spans="1:17" ht="21.6" customHeight="1">
      <c r="A662" s="16">
        <v>715</v>
      </c>
      <c r="B662" s="17" t="s">
        <v>3425</v>
      </c>
      <c r="C662" s="17" t="s">
        <v>3576</v>
      </c>
      <c r="D662" s="16">
        <v>8147</v>
      </c>
      <c r="E662" s="16" t="s">
        <v>3575</v>
      </c>
      <c r="F662" s="17" t="s">
        <v>3426</v>
      </c>
      <c r="G662" s="17" t="s">
        <v>1995</v>
      </c>
      <c r="H662" s="17" t="s">
        <v>3596</v>
      </c>
      <c r="I662" s="17">
        <v>2</v>
      </c>
      <c r="J662" s="17" t="s">
        <v>42</v>
      </c>
      <c r="K662" s="17" t="s">
        <v>3598</v>
      </c>
      <c r="L662" s="17">
        <v>28</v>
      </c>
      <c r="M662" s="17" t="s">
        <v>3595</v>
      </c>
      <c r="N662" s="17" t="s">
        <v>363</v>
      </c>
      <c r="O662" s="18" t="str">
        <f t="shared" si="10"/>
        <v>if stockid="8147.tw" then begin marketid=2;catid=28; end;</v>
      </c>
      <c r="P662" s="17"/>
      <c r="Q662" s="17"/>
    </row>
    <row r="663" spans="1:17" ht="21.6" customHeight="1">
      <c r="A663" s="16">
        <v>716</v>
      </c>
      <c r="B663" s="17" t="s">
        <v>3427</v>
      </c>
      <c r="C663" s="17" t="s">
        <v>3576</v>
      </c>
      <c r="D663" s="16">
        <v>8155</v>
      </c>
      <c r="E663" s="16" t="s">
        <v>3575</v>
      </c>
      <c r="F663" s="17" t="s">
        <v>3428</v>
      </c>
      <c r="G663" s="17" t="s">
        <v>1995</v>
      </c>
      <c r="H663" s="17" t="s">
        <v>3596</v>
      </c>
      <c r="I663" s="17">
        <v>2</v>
      </c>
      <c r="J663" s="17" t="s">
        <v>42</v>
      </c>
      <c r="K663" s="17" t="s">
        <v>3598</v>
      </c>
      <c r="L663" s="17">
        <v>28</v>
      </c>
      <c r="M663" s="17" t="s">
        <v>3595</v>
      </c>
      <c r="N663" s="17" t="s">
        <v>363</v>
      </c>
      <c r="O663" s="18" t="str">
        <f t="shared" si="10"/>
        <v>if stockid="8155.tw" then begin marketid=2;catid=28; end;</v>
      </c>
      <c r="P663" s="17"/>
      <c r="Q663" s="17"/>
    </row>
    <row r="664" spans="1:17" ht="21.6" customHeight="1">
      <c r="A664" s="16">
        <v>719</v>
      </c>
      <c r="B664" s="17" t="s">
        <v>3433</v>
      </c>
      <c r="C664" s="17" t="s">
        <v>3576</v>
      </c>
      <c r="D664" s="16">
        <v>8182</v>
      </c>
      <c r="E664" s="16" t="s">
        <v>3575</v>
      </c>
      <c r="F664" s="17" t="s">
        <v>3434</v>
      </c>
      <c r="G664" s="17" t="s">
        <v>1995</v>
      </c>
      <c r="H664" s="17" t="s">
        <v>3596</v>
      </c>
      <c r="I664" s="17">
        <v>2</v>
      </c>
      <c r="J664" s="17" t="s">
        <v>42</v>
      </c>
      <c r="K664" s="17" t="s">
        <v>3598</v>
      </c>
      <c r="L664" s="17">
        <v>28</v>
      </c>
      <c r="M664" s="17" t="s">
        <v>3595</v>
      </c>
      <c r="N664" s="17" t="s">
        <v>363</v>
      </c>
      <c r="O664" s="18" t="str">
        <f t="shared" si="10"/>
        <v>if stockid="8182.tw" then begin marketid=2;catid=28; end;</v>
      </c>
      <c r="P664" s="17"/>
      <c r="Q664" s="17"/>
    </row>
    <row r="665" spans="1:17" ht="21.6" customHeight="1">
      <c r="A665" s="16">
        <v>727</v>
      </c>
      <c r="B665" s="17" t="s">
        <v>3449</v>
      </c>
      <c r="C665" s="17" t="s">
        <v>3576</v>
      </c>
      <c r="D665" s="16">
        <v>8289</v>
      </c>
      <c r="E665" s="16" t="s">
        <v>3575</v>
      </c>
      <c r="F665" s="17" t="s">
        <v>3450</v>
      </c>
      <c r="G665" s="17" t="s">
        <v>1995</v>
      </c>
      <c r="H665" s="17" t="s">
        <v>3596</v>
      </c>
      <c r="I665" s="17">
        <v>2</v>
      </c>
      <c r="J665" s="17" t="s">
        <v>42</v>
      </c>
      <c r="K665" s="17" t="s">
        <v>3598</v>
      </c>
      <c r="L665" s="17">
        <v>28</v>
      </c>
      <c r="M665" s="17" t="s">
        <v>3595</v>
      </c>
      <c r="N665" s="17" t="s">
        <v>363</v>
      </c>
      <c r="O665" s="18" t="str">
        <f t="shared" si="10"/>
        <v>if stockid="8289.tw" then begin marketid=2;catid=28; end;</v>
      </c>
      <c r="P665" s="17"/>
      <c r="Q665" s="17"/>
    </row>
    <row r="666" spans="1:17" ht="21.6" customHeight="1">
      <c r="A666" s="16">
        <v>728</v>
      </c>
      <c r="B666" s="17" t="s">
        <v>3451</v>
      </c>
      <c r="C666" s="17" t="s">
        <v>3576</v>
      </c>
      <c r="D666" s="16">
        <v>8291</v>
      </c>
      <c r="E666" s="16" t="s">
        <v>3575</v>
      </c>
      <c r="F666" s="17" t="s">
        <v>3452</v>
      </c>
      <c r="G666" s="17" t="s">
        <v>1995</v>
      </c>
      <c r="H666" s="17" t="s">
        <v>3596</v>
      </c>
      <c r="I666" s="17">
        <v>2</v>
      </c>
      <c r="J666" s="17" t="s">
        <v>42</v>
      </c>
      <c r="K666" s="17" t="s">
        <v>3598</v>
      </c>
      <c r="L666" s="17">
        <v>28</v>
      </c>
      <c r="M666" s="17" t="s">
        <v>3595</v>
      </c>
      <c r="N666" s="17" t="s">
        <v>363</v>
      </c>
      <c r="O666" s="18" t="str">
        <f t="shared" si="10"/>
        <v>if stockid="8291.tw" then begin marketid=2;catid=28; end;</v>
      </c>
      <c r="P666" s="17"/>
      <c r="Q666" s="17"/>
    </row>
    <row r="667" spans="1:17" ht="21.6" customHeight="1">
      <c r="A667" s="16">
        <v>733</v>
      </c>
      <c r="B667" s="17" t="s">
        <v>3461</v>
      </c>
      <c r="C667" s="17" t="s">
        <v>3576</v>
      </c>
      <c r="D667" s="16">
        <v>8358</v>
      </c>
      <c r="E667" s="16" t="s">
        <v>3575</v>
      </c>
      <c r="F667" s="17" t="s">
        <v>3462</v>
      </c>
      <c r="G667" s="17" t="s">
        <v>1995</v>
      </c>
      <c r="H667" s="17" t="s">
        <v>3596</v>
      </c>
      <c r="I667" s="17">
        <v>2</v>
      </c>
      <c r="J667" s="17" t="s">
        <v>42</v>
      </c>
      <c r="K667" s="17" t="s">
        <v>3598</v>
      </c>
      <c r="L667" s="17">
        <v>28</v>
      </c>
      <c r="M667" s="17" t="s">
        <v>3595</v>
      </c>
      <c r="N667" s="17" t="s">
        <v>363</v>
      </c>
      <c r="O667" s="18" t="str">
        <f t="shared" si="10"/>
        <v>if stockid="8358.tw" then begin marketid=2;catid=28; end;</v>
      </c>
      <c r="P667" s="17"/>
      <c r="Q667" s="17"/>
    </row>
    <row r="668" spans="1:17" ht="21.6" customHeight="1">
      <c r="A668" s="16">
        <v>105</v>
      </c>
      <c r="B668" s="17" t="s">
        <v>2205</v>
      </c>
      <c r="C668" s="17" t="s">
        <v>3576</v>
      </c>
      <c r="D668" s="16">
        <v>3224</v>
      </c>
      <c r="E668" s="16" t="s">
        <v>3575</v>
      </c>
      <c r="F668" s="17" t="s">
        <v>2206</v>
      </c>
      <c r="G668" s="17" t="s">
        <v>1995</v>
      </c>
      <c r="H668" s="17" t="s">
        <v>3596</v>
      </c>
      <c r="I668" s="17">
        <v>2</v>
      </c>
      <c r="J668" s="17" t="s">
        <v>42</v>
      </c>
      <c r="K668" s="17" t="s">
        <v>3598</v>
      </c>
      <c r="L668" s="17">
        <v>29</v>
      </c>
      <c r="M668" s="17" t="s">
        <v>3595</v>
      </c>
      <c r="N668" s="17" t="s">
        <v>685</v>
      </c>
      <c r="O668" s="18" t="str">
        <f t="shared" si="10"/>
        <v>if stockid="3224.tw" then begin marketid=2;catid=29; end;</v>
      </c>
      <c r="P668" s="17"/>
      <c r="Q668" s="17"/>
    </row>
    <row r="669" spans="1:17" ht="21.6" customHeight="1">
      <c r="A669" s="16">
        <v>110</v>
      </c>
      <c r="B669" s="17" t="s">
        <v>2215</v>
      </c>
      <c r="C669" s="17" t="s">
        <v>3576</v>
      </c>
      <c r="D669" s="16">
        <v>3232</v>
      </c>
      <c r="E669" s="16" t="s">
        <v>3575</v>
      </c>
      <c r="F669" s="17" t="s">
        <v>2216</v>
      </c>
      <c r="G669" s="17" t="s">
        <v>1995</v>
      </c>
      <c r="H669" s="17" t="s">
        <v>3596</v>
      </c>
      <c r="I669" s="17">
        <v>2</v>
      </c>
      <c r="J669" s="17" t="s">
        <v>42</v>
      </c>
      <c r="K669" s="17" t="s">
        <v>3598</v>
      </c>
      <c r="L669" s="17">
        <v>29</v>
      </c>
      <c r="M669" s="17" t="s">
        <v>3595</v>
      </c>
      <c r="N669" s="17" t="s">
        <v>685</v>
      </c>
      <c r="O669" s="18" t="str">
        <f t="shared" si="10"/>
        <v>if stockid="3232.tw" then begin marketid=2;catid=29; end;</v>
      </c>
      <c r="P669" s="17"/>
      <c r="Q669" s="17"/>
    </row>
    <row r="670" spans="1:17" ht="21.6" customHeight="1">
      <c r="A670" s="16">
        <v>143</v>
      </c>
      <c r="B670" s="17" t="s">
        <v>2281</v>
      </c>
      <c r="C670" s="17" t="s">
        <v>3576</v>
      </c>
      <c r="D670" s="16">
        <v>3360</v>
      </c>
      <c r="E670" s="16" t="s">
        <v>3575</v>
      </c>
      <c r="F670" s="17" t="s">
        <v>2282</v>
      </c>
      <c r="G670" s="17" t="s">
        <v>1995</v>
      </c>
      <c r="H670" s="17" t="s">
        <v>3596</v>
      </c>
      <c r="I670" s="17">
        <v>2</v>
      </c>
      <c r="J670" s="17" t="s">
        <v>42</v>
      </c>
      <c r="K670" s="17" t="s">
        <v>3598</v>
      </c>
      <c r="L670" s="17">
        <v>29</v>
      </c>
      <c r="M670" s="17" t="s">
        <v>3595</v>
      </c>
      <c r="N670" s="17" t="s">
        <v>685</v>
      </c>
      <c r="O670" s="18" t="str">
        <f t="shared" si="10"/>
        <v>if stockid="3360.tw" then begin marketid=2;catid=29; end;</v>
      </c>
      <c r="P670" s="17"/>
      <c r="Q670" s="17"/>
    </row>
    <row r="671" spans="1:17" ht="21.6" customHeight="1">
      <c r="A671" s="16">
        <v>157</v>
      </c>
      <c r="B671" s="17" t="s">
        <v>2309</v>
      </c>
      <c r="C671" s="17" t="s">
        <v>3576</v>
      </c>
      <c r="D671" s="16">
        <v>3444</v>
      </c>
      <c r="E671" s="16" t="s">
        <v>3575</v>
      </c>
      <c r="F671" s="17" t="s">
        <v>2310</v>
      </c>
      <c r="G671" s="17" t="s">
        <v>1995</v>
      </c>
      <c r="H671" s="17" t="s">
        <v>3596</v>
      </c>
      <c r="I671" s="17">
        <v>2</v>
      </c>
      <c r="J671" s="17" t="s">
        <v>42</v>
      </c>
      <c r="K671" s="17" t="s">
        <v>3598</v>
      </c>
      <c r="L671" s="17">
        <v>29</v>
      </c>
      <c r="M671" s="17" t="s">
        <v>3595</v>
      </c>
      <c r="N671" s="17" t="s">
        <v>685</v>
      </c>
      <c r="O671" s="18" t="str">
        <f t="shared" si="10"/>
        <v>if stockid="3444.tw" then begin marketid=2;catid=29; end;</v>
      </c>
      <c r="P671" s="17"/>
      <c r="Q671" s="17"/>
    </row>
    <row r="672" spans="1:17" ht="21.6" customHeight="1">
      <c r="A672" s="16">
        <v>482</v>
      </c>
      <c r="B672" s="17" t="s">
        <v>2959</v>
      </c>
      <c r="C672" s="17" t="s">
        <v>3576</v>
      </c>
      <c r="D672" s="16">
        <v>6113</v>
      </c>
      <c r="E672" s="16" t="s">
        <v>3575</v>
      </c>
      <c r="F672" s="17" t="s">
        <v>2960</v>
      </c>
      <c r="G672" s="17" t="s">
        <v>1995</v>
      </c>
      <c r="H672" s="17" t="s">
        <v>3596</v>
      </c>
      <c r="I672" s="17">
        <v>2</v>
      </c>
      <c r="J672" s="17" t="s">
        <v>42</v>
      </c>
      <c r="K672" s="17" t="s">
        <v>3598</v>
      </c>
      <c r="L672" s="17">
        <v>29</v>
      </c>
      <c r="M672" s="17" t="s">
        <v>3595</v>
      </c>
      <c r="N672" s="17" t="s">
        <v>685</v>
      </c>
      <c r="O672" s="18" t="str">
        <f t="shared" si="10"/>
        <v>if stockid="6113.tw" then begin marketid=2;catid=29; end;</v>
      </c>
      <c r="P672" s="17"/>
      <c r="Q672" s="17"/>
    </row>
    <row r="673" spans="1:17" ht="21.6" customHeight="1">
      <c r="A673" s="16">
        <v>484</v>
      </c>
      <c r="B673" s="17" t="s">
        <v>2963</v>
      </c>
      <c r="C673" s="17" t="s">
        <v>3576</v>
      </c>
      <c r="D673" s="16">
        <v>6118</v>
      </c>
      <c r="E673" s="16" t="s">
        <v>3575</v>
      </c>
      <c r="F673" s="17" t="s">
        <v>2964</v>
      </c>
      <c r="G673" s="17" t="s">
        <v>1995</v>
      </c>
      <c r="H673" s="17" t="s">
        <v>3596</v>
      </c>
      <c r="I673" s="17">
        <v>2</v>
      </c>
      <c r="J673" s="17" t="s">
        <v>42</v>
      </c>
      <c r="K673" s="17" t="s">
        <v>3598</v>
      </c>
      <c r="L673" s="17">
        <v>29</v>
      </c>
      <c r="M673" s="17" t="s">
        <v>3595</v>
      </c>
      <c r="N673" s="17" t="s">
        <v>685</v>
      </c>
      <c r="O673" s="18" t="str">
        <f t="shared" si="10"/>
        <v>if stockid="6118.tw" then begin marketid=2;catid=29; end;</v>
      </c>
      <c r="P673" s="17"/>
      <c r="Q673" s="17"/>
    </row>
    <row r="674" spans="1:17" ht="21.6" customHeight="1">
      <c r="A674" s="16">
        <v>504</v>
      </c>
      <c r="B674" s="17" t="s">
        <v>3003</v>
      </c>
      <c r="C674" s="17" t="s">
        <v>3576</v>
      </c>
      <c r="D674" s="16">
        <v>6154</v>
      </c>
      <c r="E674" s="16" t="s">
        <v>3575</v>
      </c>
      <c r="F674" s="17" t="s">
        <v>3004</v>
      </c>
      <c r="G674" s="17" t="s">
        <v>1995</v>
      </c>
      <c r="H674" s="17" t="s">
        <v>3596</v>
      </c>
      <c r="I674" s="17">
        <v>2</v>
      </c>
      <c r="J674" s="17" t="s">
        <v>42</v>
      </c>
      <c r="K674" s="17" t="s">
        <v>3598</v>
      </c>
      <c r="L674" s="17">
        <v>29</v>
      </c>
      <c r="M674" s="17" t="s">
        <v>3595</v>
      </c>
      <c r="N674" s="17" t="s">
        <v>685</v>
      </c>
      <c r="O674" s="18" t="str">
        <f t="shared" si="10"/>
        <v>if stockid="6154.tw" then begin marketid=2;catid=29; end;</v>
      </c>
      <c r="P674" s="17"/>
      <c r="Q674" s="17"/>
    </row>
    <row r="675" spans="1:17" ht="21.6" customHeight="1">
      <c r="A675" s="16">
        <v>542</v>
      </c>
      <c r="B675" s="17" t="s">
        <v>3079</v>
      </c>
      <c r="C675" s="17" t="s">
        <v>3576</v>
      </c>
      <c r="D675" s="16">
        <v>6227</v>
      </c>
      <c r="E675" s="16" t="s">
        <v>3575</v>
      </c>
      <c r="F675" s="17" t="s">
        <v>3080</v>
      </c>
      <c r="G675" s="17" t="s">
        <v>1995</v>
      </c>
      <c r="H675" s="17" t="s">
        <v>3596</v>
      </c>
      <c r="I675" s="17">
        <v>2</v>
      </c>
      <c r="J675" s="17" t="s">
        <v>42</v>
      </c>
      <c r="K675" s="17" t="s">
        <v>3598</v>
      </c>
      <c r="L675" s="17">
        <v>29</v>
      </c>
      <c r="M675" s="17" t="s">
        <v>3595</v>
      </c>
      <c r="N675" s="17" t="s">
        <v>685</v>
      </c>
      <c r="O675" s="18" t="str">
        <f t="shared" si="10"/>
        <v>if stockid="6227.tw" then begin marketid=2;catid=29; end;</v>
      </c>
      <c r="P675" s="17"/>
      <c r="Q675" s="17"/>
    </row>
    <row r="676" spans="1:17" ht="21.6" customHeight="1">
      <c r="A676" s="16">
        <v>562</v>
      </c>
      <c r="B676" s="17" t="s">
        <v>3119</v>
      </c>
      <c r="C676" s="17" t="s">
        <v>3576</v>
      </c>
      <c r="D676" s="16">
        <v>6265</v>
      </c>
      <c r="E676" s="16" t="s">
        <v>3575</v>
      </c>
      <c r="F676" s="17" t="s">
        <v>3120</v>
      </c>
      <c r="G676" s="17" t="s">
        <v>1995</v>
      </c>
      <c r="H676" s="17" t="s">
        <v>3596</v>
      </c>
      <c r="I676" s="17">
        <v>2</v>
      </c>
      <c r="J676" s="17" t="s">
        <v>42</v>
      </c>
      <c r="K676" s="17" t="s">
        <v>3598</v>
      </c>
      <c r="L676" s="17">
        <v>29</v>
      </c>
      <c r="M676" s="17" t="s">
        <v>3595</v>
      </c>
      <c r="N676" s="17" t="s">
        <v>685</v>
      </c>
      <c r="O676" s="18" t="str">
        <f t="shared" si="10"/>
        <v>if stockid="6265.tw" then begin marketid=2;catid=29; end;</v>
      </c>
      <c r="P676" s="17"/>
      <c r="Q676" s="17"/>
    </row>
    <row r="677" spans="1:17" ht="21.6" customHeight="1">
      <c r="A677" s="16">
        <v>564</v>
      </c>
      <c r="B677" s="17" t="s">
        <v>3123</v>
      </c>
      <c r="C677" s="17" t="s">
        <v>3576</v>
      </c>
      <c r="D677" s="16">
        <v>6270</v>
      </c>
      <c r="E677" s="16" t="s">
        <v>3575</v>
      </c>
      <c r="F677" s="17" t="s">
        <v>3124</v>
      </c>
      <c r="G677" s="17" t="s">
        <v>1995</v>
      </c>
      <c r="H677" s="17" t="s">
        <v>3596</v>
      </c>
      <c r="I677" s="17">
        <v>2</v>
      </c>
      <c r="J677" s="17" t="s">
        <v>42</v>
      </c>
      <c r="K677" s="17" t="s">
        <v>3598</v>
      </c>
      <c r="L677" s="17">
        <v>29</v>
      </c>
      <c r="M677" s="17" t="s">
        <v>3595</v>
      </c>
      <c r="N677" s="17" t="s">
        <v>685</v>
      </c>
      <c r="O677" s="18" t="str">
        <f t="shared" si="10"/>
        <v>if stockid="6270.tw" then begin marketid=2;catid=29; end;</v>
      </c>
      <c r="P677" s="17"/>
      <c r="Q677" s="17"/>
    </row>
    <row r="678" spans="1:17" ht="21.6" customHeight="1">
      <c r="A678" s="16">
        <v>675</v>
      </c>
      <c r="B678" s="17" t="s">
        <v>3345</v>
      </c>
      <c r="C678" s="17" t="s">
        <v>3576</v>
      </c>
      <c r="D678" s="16">
        <v>8032</v>
      </c>
      <c r="E678" s="16" t="s">
        <v>3575</v>
      </c>
      <c r="F678" s="17" t="s">
        <v>3346</v>
      </c>
      <c r="G678" s="17" t="s">
        <v>1995</v>
      </c>
      <c r="H678" s="17" t="s">
        <v>3596</v>
      </c>
      <c r="I678" s="17">
        <v>2</v>
      </c>
      <c r="J678" s="17" t="s">
        <v>42</v>
      </c>
      <c r="K678" s="17" t="s">
        <v>3598</v>
      </c>
      <c r="L678" s="17">
        <v>29</v>
      </c>
      <c r="M678" s="17" t="s">
        <v>3595</v>
      </c>
      <c r="N678" s="17" t="s">
        <v>685</v>
      </c>
      <c r="O678" s="18" t="str">
        <f t="shared" si="10"/>
        <v>if stockid="8032.tw" then begin marketid=2;catid=29; end;</v>
      </c>
      <c r="P678" s="17"/>
      <c r="Q678" s="17"/>
    </row>
    <row r="679" spans="1:17" ht="21.6" customHeight="1">
      <c r="A679" s="16">
        <v>690</v>
      </c>
      <c r="B679" s="17" t="s">
        <v>3375</v>
      </c>
      <c r="C679" s="17" t="s">
        <v>3576</v>
      </c>
      <c r="D679" s="16">
        <v>8067</v>
      </c>
      <c r="E679" s="16" t="s">
        <v>3575</v>
      </c>
      <c r="F679" s="17" t="s">
        <v>3376</v>
      </c>
      <c r="G679" s="17" t="s">
        <v>1995</v>
      </c>
      <c r="H679" s="17" t="s">
        <v>3596</v>
      </c>
      <c r="I679" s="17">
        <v>2</v>
      </c>
      <c r="J679" s="17" t="s">
        <v>42</v>
      </c>
      <c r="K679" s="17" t="s">
        <v>3598</v>
      </c>
      <c r="L679" s="17">
        <v>29</v>
      </c>
      <c r="M679" s="17" t="s">
        <v>3595</v>
      </c>
      <c r="N679" s="17" t="s">
        <v>685</v>
      </c>
      <c r="O679" s="18" t="str">
        <f t="shared" si="10"/>
        <v>if stockid="8067.tw" then begin marketid=2;catid=29; end;</v>
      </c>
      <c r="P679" s="17"/>
      <c r="Q679" s="17"/>
    </row>
    <row r="680" spans="1:17" ht="21.6" customHeight="1">
      <c r="A680" s="16">
        <v>691</v>
      </c>
      <c r="B680" s="17" t="s">
        <v>3377</v>
      </c>
      <c r="C680" s="17" t="s">
        <v>3576</v>
      </c>
      <c r="D680" s="16">
        <v>8068</v>
      </c>
      <c r="E680" s="16" t="s">
        <v>3575</v>
      </c>
      <c r="F680" s="17" t="s">
        <v>3378</v>
      </c>
      <c r="G680" s="17" t="s">
        <v>1995</v>
      </c>
      <c r="H680" s="17" t="s">
        <v>3596</v>
      </c>
      <c r="I680" s="17">
        <v>2</v>
      </c>
      <c r="J680" s="17" t="s">
        <v>42</v>
      </c>
      <c r="K680" s="17" t="s">
        <v>3598</v>
      </c>
      <c r="L680" s="17">
        <v>29</v>
      </c>
      <c r="M680" s="17" t="s">
        <v>3595</v>
      </c>
      <c r="N680" s="17" t="s">
        <v>685</v>
      </c>
      <c r="O680" s="18" t="str">
        <f t="shared" si="10"/>
        <v>if stockid="8068.tw" then begin marketid=2;catid=29; end;</v>
      </c>
      <c r="P680" s="17"/>
      <c r="Q680" s="17"/>
    </row>
    <row r="681" spans="1:17" ht="21.6" customHeight="1">
      <c r="A681" s="16">
        <v>699</v>
      </c>
      <c r="B681" s="17" t="s">
        <v>3393</v>
      </c>
      <c r="C681" s="17" t="s">
        <v>3576</v>
      </c>
      <c r="D681" s="16">
        <v>8084</v>
      </c>
      <c r="E681" s="16" t="s">
        <v>3575</v>
      </c>
      <c r="F681" s="17" t="s">
        <v>3394</v>
      </c>
      <c r="G681" s="17" t="s">
        <v>1995</v>
      </c>
      <c r="H681" s="17" t="s">
        <v>3596</v>
      </c>
      <c r="I681" s="17">
        <v>2</v>
      </c>
      <c r="J681" s="17" t="s">
        <v>42</v>
      </c>
      <c r="K681" s="17" t="s">
        <v>3598</v>
      </c>
      <c r="L681" s="17">
        <v>29</v>
      </c>
      <c r="M681" s="17" t="s">
        <v>3595</v>
      </c>
      <c r="N681" s="17" t="s">
        <v>685</v>
      </c>
      <c r="O681" s="18" t="str">
        <f t="shared" si="10"/>
        <v>if stockid="8084.tw" then begin marketid=2;catid=29; end;</v>
      </c>
      <c r="P681" s="17"/>
      <c r="Q681" s="17"/>
    </row>
    <row r="682" spans="1:17" ht="21.6" customHeight="1">
      <c r="A682" s="16">
        <v>708</v>
      </c>
      <c r="B682" s="17" t="s">
        <v>3411</v>
      </c>
      <c r="C682" s="17" t="s">
        <v>3576</v>
      </c>
      <c r="D682" s="16">
        <v>8096</v>
      </c>
      <c r="E682" s="16" t="s">
        <v>3575</v>
      </c>
      <c r="F682" s="17" t="s">
        <v>3412</v>
      </c>
      <c r="G682" s="17" t="s">
        <v>1995</v>
      </c>
      <c r="H682" s="17" t="s">
        <v>3596</v>
      </c>
      <c r="I682" s="17">
        <v>2</v>
      </c>
      <c r="J682" s="17" t="s">
        <v>42</v>
      </c>
      <c r="K682" s="17" t="s">
        <v>3598</v>
      </c>
      <c r="L682" s="17">
        <v>29</v>
      </c>
      <c r="M682" s="17" t="s">
        <v>3595</v>
      </c>
      <c r="N682" s="17" t="s">
        <v>685</v>
      </c>
      <c r="O682" s="18" t="str">
        <f t="shared" si="10"/>
        <v>if stockid="8096.tw" then begin marketid=2;catid=29; end;</v>
      </c>
      <c r="P682" s="17"/>
      <c r="Q682" s="17"/>
    </row>
    <row r="683" spans="1:17" ht="21.6" customHeight="1">
      <c r="A683" s="16">
        <v>85</v>
      </c>
      <c r="B683" s="17" t="s">
        <v>2165</v>
      </c>
      <c r="C683" s="17" t="s">
        <v>3576</v>
      </c>
      <c r="D683" s="16">
        <v>3147</v>
      </c>
      <c r="E683" s="16" t="s">
        <v>3575</v>
      </c>
      <c r="F683" s="17" t="s">
        <v>2166</v>
      </c>
      <c r="G683" s="17" t="s">
        <v>1995</v>
      </c>
      <c r="H683" s="17" t="s">
        <v>3596</v>
      </c>
      <c r="I683" s="17">
        <v>2</v>
      </c>
      <c r="J683" s="17" t="s">
        <v>42</v>
      </c>
      <c r="K683" s="17" t="s">
        <v>3598</v>
      </c>
      <c r="L683" s="17">
        <v>30</v>
      </c>
      <c r="M683" s="17" t="s">
        <v>3595</v>
      </c>
      <c r="N683" s="17" t="s">
        <v>800</v>
      </c>
      <c r="O683" s="18" t="str">
        <f t="shared" si="10"/>
        <v>if stockid="3147.tw" then begin marketid=2;catid=30; end;</v>
      </c>
      <c r="P683" s="17"/>
      <c r="Q683" s="17"/>
    </row>
    <row r="684" spans="1:17" ht="21.6" customHeight="1">
      <c r="A684" s="16">
        <v>194</v>
      </c>
      <c r="B684" s="17" t="s">
        <v>2383</v>
      </c>
      <c r="C684" s="17" t="s">
        <v>3576</v>
      </c>
      <c r="D684" s="16">
        <v>3570</v>
      </c>
      <c r="E684" s="16" t="s">
        <v>3575</v>
      </c>
      <c r="F684" s="17" t="s">
        <v>2384</v>
      </c>
      <c r="G684" s="17" t="s">
        <v>1995</v>
      </c>
      <c r="H684" s="17" t="s">
        <v>3596</v>
      </c>
      <c r="I684" s="17">
        <v>2</v>
      </c>
      <c r="J684" s="17" t="s">
        <v>42</v>
      </c>
      <c r="K684" s="17" t="s">
        <v>3598</v>
      </c>
      <c r="L684" s="17">
        <v>30</v>
      </c>
      <c r="M684" s="17" t="s">
        <v>3595</v>
      </c>
      <c r="N684" s="17" t="s">
        <v>800</v>
      </c>
      <c r="O684" s="18" t="str">
        <f t="shared" si="10"/>
        <v>if stockid="3570.tw" then begin marketid=2;catid=30; end;</v>
      </c>
      <c r="P684" s="17"/>
      <c r="Q684" s="17"/>
    </row>
    <row r="685" spans="1:17" ht="21.6" customHeight="1">
      <c r="A685" s="16">
        <v>349</v>
      </c>
      <c r="B685" s="17" t="s">
        <v>2693</v>
      </c>
      <c r="C685" s="17" t="s">
        <v>3576</v>
      </c>
      <c r="D685" s="16">
        <v>4953</v>
      </c>
      <c r="E685" s="16" t="s">
        <v>3575</v>
      </c>
      <c r="F685" s="17" t="s">
        <v>2694</v>
      </c>
      <c r="G685" s="17" t="s">
        <v>1995</v>
      </c>
      <c r="H685" s="17" t="s">
        <v>3596</v>
      </c>
      <c r="I685" s="17">
        <v>2</v>
      </c>
      <c r="J685" s="17" t="s">
        <v>42</v>
      </c>
      <c r="K685" s="17" t="s">
        <v>3598</v>
      </c>
      <c r="L685" s="17">
        <v>30</v>
      </c>
      <c r="M685" s="17" t="s">
        <v>3595</v>
      </c>
      <c r="N685" s="17" t="s">
        <v>800</v>
      </c>
      <c r="O685" s="18" t="str">
        <f t="shared" si="10"/>
        <v>if stockid="4953.tw" then begin marketid=2;catid=30; end;</v>
      </c>
      <c r="P685" s="17"/>
      <c r="Q685" s="17"/>
    </row>
    <row r="686" spans="1:17" ht="21.6" customHeight="1">
      <c r="A686" s="16">
        <v>366</v>
      </c>
      <c r="B686" s="17" t="s">
        <v>2727</v>
      </c>
      <c r="C686" s="17" t="s">
        <v>3576</v>
      </c>
      <c r="D686" s="16">
        <v>5201</v>
      </c>
      <c r="E686" s="16" t="s">
        <v>3575</v>
      </c>
      <c r="F686" s="17" t="s">
        <v>2728</v>
      </c>
      <c r="G686" s="17" t="s">
        <v>1995</v>
      </c>
      <c r="H686" s="17" t="s">
        <v>3596</v>
      </c>
      <c r="I686" s="17">
        <v>2</v>
      </c>
      <c r="J686" s="17" t="s">
        <v>42</v>
      </c>
      <c r="K686" s="17" t="s">
        <v>3598</v>
      </c>
      <c r="L686" s="17">
        <v>30</v>
      </c>
      <c r="M686" s="17" t="s">
        <v>3595</v>
      </c>
      <c r="N686" s="17" t="s">
        <v>800</v>
      </c>
      <c r="O686" s="18" t="str">
        <f t="shared" si="10"/>
        <v>if stockid="5201.tw" then begin marketid=2;catid=30; end;</v>
      </c>
      <c r="P686" s="17"/>
      <c r="Q686" s="17"/>
    </row>
    <row r="687" spans="1:17" ht="21.6" customHeight="1">
      <c r="A687" s="16">
        <v>367</v>
      </c>
      <c r="B687" s="17" t="s">
        <v>2729</v>
      </c>
      <c r="C687" s="17" t="s">
        <v>3576</v>
      </c>
      <c r="D687" s="16">
        <v>5202</v>
      </c>
      <c r="E687" s="16" t="s">
        <v>3575</v>
      </c>
      <c r="F687" s="17" t="s">
        <v>2730</v>
      </c>
      <c r="G687" s="17" t="s">
        <v>1995</v>
      </c>
      <c r="H687" s="17" t="s">
        <v>3596</v>
      </c>
      <c r="I687" s="17">
        <v>2</v>
      </c>
      <c r="J687" s="17" t="s">
        <v>42</v>
      </c>
      <c r="K687" s="17" t="s">
        <v>3598</v>
      </c>
      <c r="L687" s="17">
        <v>30</v>
      </c>
      <c r="M687" s="17" t="s">
        <v>3595</v>
      </c>
      <c r="N687" s="17" t="s">
        <v>800</v>
      </c>
      <c r="O687" s="18" t="str">
        <f t="shared" si="10"/>
        <v>if stockid="5202.tw" then begin marketid=2;catid=30; end;</v>
      </c>
      <c r="P687" s="17"/>
      <c r="Q687" s="17"/>
    </row>
    <row r="688" spans="1:17" ht="21.6" customHeight="1">
      <c r="A688" s="16">
        <v>370</v>
      </c>
      <c r="B688" s="17" t="s">
        <v>2735</v>
      </c>
      <c r="C688" s="17" t="s">
        <v>3576</v>
      </c>
      <c r="D688" s="16">
        <v>5209</v>
      </c>
      <c r="E688" s="16" t="s">
        <v>3575</v>
      </c>
      <c r="F688" s="17" t="s">
        <v>2736</v>
      </c>
      <c r="G688" s="17" t="s">
        <v>1995</v>
      </c>
      <c r="H688" s="17" t="s">
        <v>3596</v>
      </c>
      <c r="I688" s="17">
        <v>2</v>
      </c>
      <c r="J688" s="17" t="s">
        <v>42</v>
      </c>
      <c r="K688" s="17" t="s">
        <v>3598</v>
      </c>
      <c r="L688" s="17">
        <v>30</v>
      </c>
      <c r="M688" s="17" t="s">
        <v>3595</v>
      </c>
      <c r="N688" s="17" t="s">
        <v>800</v>
      </c>
      <c r="O688" s="18" t="str">
        <f t="shared" si="10"/>
        <v>if stockid="5209.tw" then begin marketid=2;catid=30; end;</v>
      </c>
      <c r="P688" s="17"/>
      <c r="Q688" s="17"/>
    </row>
    <row r="689" spans="1:17" ht="21.6" customHeight="1">
      <c r="A689" s="16">
        <v>371</v>
      </c>
      <c r="B689" s="17" t="s">
        <v>2737</v>
      </c>
      <c r="C689" s="17" t="s">
        <v>3576</v>
      </c>
      <c r="D689" s="16">
        <v>5210</v>
      </c>
      <c r="E689" s="16" t="s">
        <v>3575</v>
      </c>
      <c r="F689" s="17" t="s">
        <v>2738</v>
      </c>
      <c r="G689" s="17" t="s">
        <v>1995</v>
      </c>
      <c r="H689" s="17" t="s">
        <v>3596</v>
      </c>
      <c r="I689" s="17">
        <v>2</v>
      </c>
      <c r="J689" s="17" t="s">
        <v>42</v>
      </c>
      <c r="K689" s="17" t="s">
        <v>3598</v>
      </c>
      <c r="L689" s="17">
        <v>30</v>
      </c>
      <c r="M689" s="17" t="s">
        <v>3595</v>
      </c>
      <c r="N689" s="17" t="s">
        <v>800</v>
      </c>
      <c r="O689" s="18" t="str">
        <f t="shared" si="10"/>
        <v>if stockid="5210.tw" then begin marketid=2;catid=30; end;</v>
      </c>
      <c r="P689" s="17"/>
      <c r="Q689" s="17"/>
    </row>
    <row r="690" spans="1:17" ht="21.6" customHeight="1">
      <c r="A690" s="16">
        <v>372</v>
      </c>
      <c r="B690" s="17" t="s">
        <v>2739</v>
      </c>
      <c r="C690" s="17" t="s">
        <v>3576</v>
      </c>
      <c r="D690" s="16">
        <v>5211</v>
      </c>
      <c r="E690" s="16" t="s">
        <v>3575</v>
      </c>
      <c r="F690" s="17" t="s">
        <v>2740</v>
      </c>
      <c r="G690" s="17" t="s">
        <v>1995</v>
      </c>
      <c r="H690" s="17" t="s">
        <v>3596</v>
      </c>
      <c r="I690" s="17">
        <v>2</v>
      </c>
      <c r="J690" s="17" t="s">
        <v>42</v>
      </c>
      <c r="K690" s="17" t="s">
        <v>3598</v>
      </c>
      <c r="L690" s="17">
        <v>30</v>
      </c>
      <c r="M690" s="17" t="s">
        <v>3595</v>
      </c>
      <c r="N690" s="17" t="s">
        <v>800</v>
      </c>
      <c r="O690" s="18" t="str">
        <f t="shared" si="10"/>
        <v>if stockid="5211.tw" then begin marketid=2;catid=30; end;</v>
      </c>
      <c r="P690" s="17"/>
      <c r="Q690" s="17"/>
    </row>
    <row r="691" spans="1:17" ht="21.6" customHeight="1">
      <c r="A691" s="16">
        <v>373</v>
      </c>
      <c r="B691" s="17" t="s">
        <v>2741</v>
      </c>
      <c r="C691" s="17" t="s">
        <v>3576</v>
      </c>
      <c r="D691" s="16">
        <v>5212</v>
      </c>
      <c r="E691" s="16" t="s">
        <v>3575</v>
      </c>
      <c r="F691" s="17" t="s">
        <v>2742</v>
      </c>
      <c r="G691" s="17" t="s">
        <v>1995</v>
      </c>
      <c r="H691" s="17" t="s">
        <v>3596</v>
      </c>
      <c r="I691" s="17">
        <v>2</v>
      </c>
      <c r="J691" s="17" t="s">
        <v>42</v>
      </c>
      <c r="K691" s="17" t="s">
        <v>3598</v>
      </c>
      <c r="L691" s="17">
        <v>30</v>
      </c>
      <c r="M691" s="17" t="s">
        <v>3595</v>
      </c>
      <c r="N691" s="17" t="s">
        <v>800</v>
      </c>
      <c r="O691" s="18" t="str">
        <f t="shared" si="10"/>
        <v>if stockid="5212.tw" then begin marketid=2;catid=30; end;</v>
      </c>
      <c r="P691" s="17"/>
      <c r="Q691" s="17"/>
    </row>
    <row r="692" spans="1:17" ht="21.6" customHeight="1">
      <c r="A692" s="16">
        <v>396</v>
      </c>
      <c r="B692" s="17" t="s">
        <v>2787</v>
      </c>
      <c r="C692" s="17" t="s">
        <v>3576</v>
      </c>
      <c r="D692" s="16">
        <v>5310</v>
      </c>
      <c r="E692" s="16" t="s">
        <v>3575</v>
      </c>
      <c r="F692" s="17" t="s">
        <v>2788</v>
      </c>
      <c r="G692" s="17" t="s">
        <v>1995</v>
      </c>
      <c r="H692" s="17" t="s">
        <v>3596</v>
      </c>
      <c r="I692" s="17">
        <v>2</v>
      </c>
      <c r="J692" s="17" t="s">
        <v>42</v>
      </c>
      <c r="K692" s="17" t="s">
        <v>3598</v>
      </c>
      <c r="L692" s="17">
        <v>30</v>
      </c>
      <c r="M692" s="17" t="s">
        <v>3595</v>
      </c>
      <c r="N692" s="17" t="s">
        <v>800</v>
      </c>
      <c r="O692" s="18" t="str">
        <f t="shared" si="10"/>
        <v>if stockid="5310.tw" then begin marketid=2;catid=30; end;</v>
      </c>
      <c r="P692" s="17"/>
      <c r="Q692" s="17"/>
    </row>
    <row r="693" spans="1:17" ht="21.6" customHeight="1">
      <c r="A693" s="16">
        <v>419</v>
      </c>
      <c r="B693" s="17" t="s">
        <v>2833</v>
      </c>
      <c r="C693" s="17" t="s">
        <v>3576</v>
      </c>
      <c r="D693" s="16">
        <v>5403</v>
      </c>
      <c r="E693" s="16" t="s">
        <v>3575</v>
      </c>
      <c r="F693" s="17" t="s">
        <v>2834</v>
      </c>
      <c r="G693" s="17" t="s">
        <v>1995</v>
      </c>
      <c r="H693" s="17" t="s">
        <v>3596</v>
      </c>
      <c r="I693" s="17">
        <v>2</v>
      </c>
      <c r="J693" s="17" t="s">
        <v>42</v>
      </c>
      <c r="K693" s="17" t="s">
        <v>3598</v>
      </c>
      <c r="L693" s="17">
        <v>30</v>
      </c>
      <c r="M693" s="17" t="s">
        <v>3595</v>
      </c>
      <c r="N693" s="17" t="s">
        <v>800</v>
      </c>
      <c r="O693" s="18" t="str">
        <f t="shared" si="10"/>
        <v>if stockid="5403.tw" then begin marketid=2;catid=30; end;</v>
      </c>
      <c r="P693" s="17"/>
      <c r="Q693" s="17"/>
    </row>
    <row r="694" spans="1:17" ht="21.6" customHeight="1">
      <c r="A694" s="16">
        <v>420</v>
      </c>
      <c r="B694" s="17" t="s">
        <v>2835</v>
      </c>
      <c r="C694" s="17" t="s">
        <v>3576</v>
      </c>
      <c r="D694" s="16">
        <v>5410</v>
      </c>
      <c r="E694" s="16" t="s">
        <v>3575</v>
      </c>
      <c r="F694" s="17" t="s">
        <v>2836</v>
      </c>
      <c r="G694" s="17" t="s">
        <v>1995</v>
      </c>
      <c r="H694" s="17" t="s">
        <v>3596</v>
      </c>
      <c r="I694" s="17">
        <v>2</v>
      </c>
      <c r="J694" s="17" t="s">
        <v>42</v>
      </c>
      <c r="K694" s="17" t="s">
        <v>3598</v>
      </c>
      <c r="L694" s="17">
        <v>30</v>
      </c>
      <c r="M694" s="17" t="s">
        <v>3595</v>
      </c>
      <c r="N694" s="17" t="s">
        <v>800</v>
      </c>
      <c r="O694" s="18" t="str">
        <f t="shared" si="10"/>
        <v>if stockid="5410.tw" then begin marketid=2;catid=30; end;</v>
      </c>
      <c r="P694" s="17"/>
      <c r="Q694" s="17"/>
    </row>
    <row r="695" spans="1:17" ht="21.6" customHeight="1">
      <c r="A695" s="16">
        <v>496</v>
      </c>
      <c r="B695" s="17" t="s">
        <v>2987</v>
      </c>
      <c r="C695" s="17" t="s">
        <v>3576</v>
      </c>
      <c r="D695" s="16">
        <v>6140</v>
      </c>
      <c r="E695" s="16" t="s">
        <v>3575</v>
      </c>
      <c r="F695" s="17" t="s">
        <v>2988</v>
      </c>
      <c r="G695" s="17" t="s">
        <v>1995</v>
      </c>
      <c r="H695" s="17" t="s">
        <v>3596</v>
      </c>
      <c r="I695" s="17">
        <v>2</v>
      </c>
      <c r="J695" s="17" t="s">
        <v>42</v>
      </c>
      <c r="K695" s="17" t="s">
        <v>3598</v>
      </c>
      <c r="L695" s="17">
        <v>30</v>
      </c>
      <c r="M695" s="17" t="s">
        <v>3595</v>
      </c>
      <c r="N695" s="17" t="s">
        <v>800</v>
      </c>
      <c r="O695" s="18" t="str">
        <f t="shared" si="10"/>
        <v>if stockid="6140.tw" then begin marketid=2;catid=30; end;</v>
      </c>
      <c r="P695" s="17"/>
      <c r="Q695" s="17"/>
    </row>
    <row r="696" spans="1:17" ht="21.6" customHeight="1">
      <c r="A696" s="16">
        <v>501</v>
      </c>
      <c r="B696" s="17" t="s">
        <v>2997</v>
      </c>
      <c r="C696" s="17" t="s">
        <v>3576</v>
      </c>
      <c r="D696" s="16">
        <v>6148</v>
      </c>
      <c r="E696" s="16" t="s">
        <v>3575</v>
      </c>
      <c r="F696" s="17" t="s">
        <v>2998</v>
      </c>
      <c r="G696" s="17" t="s">
        <v>1995</v>
      </c>
      <c r="H696" s="17" t="s">
        <v>3596</v>
      </c>
      <c r="I696" s="17">
        <v>2</v>
      </c>
      <c r="J696" s="17" t="s">
        <v>42</v>
      </c>
      <c r="K696" s="17" t="s">
        <v>3598</v>
      </c>
      <c r="L696" s="17">
        <v>30</v>
      </c>
      <c r="M696" s="17" t="s">
        <v>3595</v>
      </c>
      <c r="N696" s="17" t="s">
        <v>800</v>
      </c>
      <c r="O696" s="18" t="str">
        <f t="shared" si="10"/>
        <v>if stockid="6148.tw" then begin marketid=2;catid=30; end;</v>
      </c>
      <c r="P696" s="17"/>
      <c r="Q696" s="17"/>
    </row>
    <row r="697" spans="1:17" ht="21.6" customHeight="1">
      <c r="A697" s="16">
        <v>539</v>
      </c>
      <c r="B697" s="17" t="s">
        <v>3073</v>
      </c>
      <c r="C697" s="17" t="s">
        <v>3576</v>
      </c>
      <c r="D697" s="16">
        <v>6221</v>
      </c>
      <c r="E697" s="16" t="s">
        <v>3575</v>
      </c>
      <c r="F697" s="17" t="s">
        <v>3074</v>
      </c>
      <c r="G697" s="17" t="s">
        <v>1995</v>
      </c>
      <c r="H697" s="17" t="s">
        <v>3596</v>
      </c>
      <c r="I697" s="17">
        <v>2</v>
      </c>
      <c r="J697" s="17" t="s">
        <v>42</v>
      </c>
      <c r="K697" s="17" t="s">
        <v>3598</v>
      </c>
      <c r="L697" s="17">
        <v>30</v>
      </c>
      <c r="M697" s="17" t="s">
        <v>3595</v>
      </c>
      <c r="N697" s="17" t="s">
        <v>800</v>
      </c>
      <c r="O697" s="18" t="str">
        <f t="shared" si="10"/>
        <v>if stockid="6221.tw" then begin marketid=2;catid=30; end;</v>
      </c>
      <c r="P697" s="17"/>
      <c r="Q697" s="17"/>
    </row>
    <row r="698" spans="1:17" ht="21.6" customHeight="1">
      <c r="A698" s="16">
        <v>545</v>
      </c>
      <c r="B698" s="17" t="s">
        <v>3085</v>
      </c>
      <c r="C698" s="17" t="s">
        <v>3576</v>
      </c>
      <c r="D698" s="16">
        <v>6231</v>
      </c>
      <c r="E698" s="16" t="s">
        <v>3575</v>
      </c>
      <c r="F698" s="17" t="s">
        <v>3086</v>
      </c>
      <c r="G698" s="17" t="s">
        <v>1995</v>
      </c>
      <c r="H698" s="17" t="s">
        <v>3596</v>
      </c>
      <c r="I698" s="17">
        <v>2</v>
      </c>
      <c r="J698" s="17" t="s">
        <v>42</v>
      </c>
      <c r="K698" s="17" t="s">
        <v>3598</v>
      </c>
      <c r="L698" s="17">
        <v>30</v>
      </c>
      <c r="M698" s="17" t="s">
        <v>3595</v>
      </c>
      <c r="N698" s="17" t="s">
        <v>800</v>
      </c>
      <c r="O698" s="18" t="str">
        <f t="shared" si="10"/>
        <v>if stockid="6231.tw" then begin marketid=2;catid=30; end;</v>
      </c>
      <c r="P698" s="17"/>
      <c r="Q698" s="17"/>
    </row>
    <row r="699" spans="1:17" ht="21.6" customHeight="1">
      <c r="A699" s="16">
        <v>575</v>
      </c>
      <c r="B699" s="17" t="s">
        <v>3145</v>
      </c>
      <c r="C699" s="17" t="s">
        <v>3576</v>
      </c>
      <c r="D699" s="16">
        <v>6404</v>
      </c>
      <c r="E699" s="16" t="s">
        <v>3575</v>
      </c>
      <c r="F699" s="17" t="s">
        <v>3146</v>
      </c>
      <c r="G699" s="17" t="s">
        <v>1995</v>
      </c>
      <c r="H699" s="17" t="s">
        <v>3596</v>
      </c>
      <c r="I699" s="17">
        <v>2</v>
      </c>
      <c r="J699" s="17" t="s">
        <v>42</v>
      </c>
      <c r="K699" s="17" t="s">
        <v>3598</v>
      </c>
      <c r="L699" s="17">
        <v>30</v>
      </c>
      <c r="M699" s="17" t="s">
        <v>3595</v>
      </c>
      <c r="N699" s="17" t="s">
        <v>800</v>
      </c>
      <c r="O699" s="18" t="str">
        <f t="shared" si="10"/>
        <v>if stockid="6404.tw" then begin marketid=2;catid=30; end;</v>
      </c>
      <c r="P699" s="17"/>
      <c r="Q699" s="17"/>
    </row>
    <row r="700" spans="1:17" ht="21.6" customHeight="1">
      <c r="A700" s="16">
        <v>606</v>
      </c>
      <c r="B700" s="17" t="s">
        <v>3207</v>
      </c>
      <c r="C700" s="17" t="s">
        <v>3576</v>
      </c>
      <c r="D700" s="16">
        <v>6516</v>
      </c>
      <c r="E700" s="16" t="s">
        <v>3575</v>
      </c>
      <c r="F700" s="17" t="s">
        <v>3208</v>
      </c>
      <c r="G700" s="17" t="s">
        <v>1995</v>
      </c>
      <c r="H700" s="17" t="s">
        <v>3596</v>
      </c>
      <c r="I700" s="17">
        <v>2</v>
      </c>
      <c r="J700" s="17" t="s">
        <v>42</v>
      </c>
      <c r="K700" s="17" t="s">
        <v>3598</v>
      </c>
      <c r="L700" s="17">
        <v>30</v>
      </c>
      <c r="M700" s="17" t="s">
        <v>3595</v>
      </c>
      <c r="N700" s="17" t="s">
        <v>800</v>
      </c>
      <c r="O700" s="18" t="str">
        <f t="shared" si="10"/>
        <v>if stockid="6516.tw" then begin marketid=2;catid=30; end;</v>
      </c>
      <c r="P700" s="17"/>
      <c r="Q700" s="17"/>
    </row>
    <row r="701" spans="1:17" ht="21.6" customHeight="1">
      <c r="A701" s="16">
        <v>628</v>
      </c>
      <c r="B701" s="17" t="s">
        <v>3251</v>
      </c>
      <c r="C701" s="17" t="s">
        <v>3576</v>
      </c>
      <c r="D701" s="16">
        <v>6590</v>
      </c>
      <c r="E701" s="16" t="s">
        <v>3575</v>
      </c>
      <c r="F701" s="17" t="s">
        <v>3252</v>
      </c>
      <c r="G701" s="17" t="s">
        <v>1995</v>
      </c>
      <c r="H701" s="17" t="s">
        <v>3596</v>
      </c>
      <c r="I701" s="17">
        <v>2</v>
      </c>
      <c r="J701" s="17" t="s">
        <v>42</v>
      </c>
      <c r="K701" s="17" t="s">
        <v>3598</v>
      </c>
      <c r="L701" s="17">
        <v>30</v>
      </c>
      <c r="M701" s="17" t="s">
        <v>3595</v>
      </c>
      <c r="N701" s="17" t="s">
        <v>800</v>
      </c>
      <c r="O701" s="18" t="str">
        <f t="shared" si="10"/>
        <v>if stockid="6590.tw" then begin marketid=2;catid=30; end;</v>
      </c>
      <c r="P701" s="17"/>
      <c r="Q701" s="17"/>
    </row>
    <row r="702" spans="1:17" ht="21.6" customHeight="1">
      <c r="A702" s="16">
        <v>629</v>
      </c>
      <c r="B702" s="17" t="s">
        <v>3253</v>
      </c>
      <c r="C702" s="17" t="s">
        <v>3576</v>
      </c>
      <c r="D702" s="16">
        <v>6593</v>
      </c>
      <c r="E702" s="16" t="s">
        <v>3575</v>
      </c>
      <c r="F702" s="17" t="s">
        <v>3254</v>
      </c>
      <c r="G702" s="17" t="s">
        <v>1995</v>
      </c>
      <c r="H702" s="17" t="s">
        <v>3596</v>
      </c>
      <c r="I702" s="17">
        <v>2</v>
      </c>
      <c r="J702" s="17" t="s">
        <v>42</v>
      </c>
      <c r="K702" s="17" t="s">
        <v>3598</v>
      </c>
      <c r="L702" s="17">
        <v>30</v>
      </c>
      <c r="M702" s="17" t="s">
        <v>3595</v>
      </c>
      <c r="N702" s="17" t="s">
        <v>800</v>
      </c>
      <c r="O702" s="18" t="str">
        <f t="shared" si="10"/>
        <v>if stockid="6593.tw" then begin marketid=2;catid=30; end;</v>
      </c>
      <c r="P702" s="17"/>
      <c r="Q702" s="17"/>
    </row>
    <row r="703" spans="1:17" ht="21.6" customHeight="1">
      <c r="A703" s="16">
        <v>654</v>
      </c>
      <c r="B703" s="17" t="s">
        <v>3303</v>
      </c>
      <c r="C703" s="17" t="s">
        <v>3576</v>
      </c>
      <c r="D703" s="16">
        <v>6690</v>
      </c>
      <c r="E703" s="16" t="s">
        <v>3575</v>
      </c>
      <c r="F703" s="17" t="s">
        <v>3304</v>
      </c>
      <c r="G703" s="17" t="s">
        <v>1995</v>
      </c>
      <c r="H703" s="17" t="s">
        <v>3596</v>
      </c>
      <c r="I703" s="17">
        <v>2</v>
      </c>
      <c r="J703" s="17" t="s">
        <v>42</v>
      </c>
      <c r="K703" s="17" t="s">
        <v>3598</v>
      </c>
      <c r="L703" s="17">
        <v>30</v>
      </c>
      <c r="M703" s="17" t="s">
        <v>3595</v>
      </c>
      <c r="N703" s="17" t="s">
        <v>800</v>
      </c>
      <c r="O703" s="18" t="str">
        <f t="shared" si="10"/>
        <v>if stockid="6690.tw" then begin marketid=2;catid=30; end;</v>
      </c>
      <c r="P703" s="17"/>
      <c r="Q703" s="17"/>
    </row>
    <row r="704" spans="1:17" ht="21.6" customHeight="1">
      <c r="A704" s="16">
        <v>655</v>
      </c>
      <c r="B704" s="17" t="s">
        <v>3305</v>
      </c>
      <c r="C704" s="17" t="s">
        <v>3576</v>
      </c>
      <c r="D704" s="16">
        <v>6697</v>
      </c>
      <c r="E704" s="16" t="s">
        <v>3575</v>
      </c>
      <c r="F704" s="17" t="s">
        <v>3306</v>
      </c>
      <c r="G704" s="17" t="s">
        <v>1995</v>
      </c>
      <c r="H704" s="17" t="s">
        <v>3596</v>
      </c>
      <c r="I704" s="17">
        <v>2</v>
      </c>
      <c r="J704" s="17" t="s">
        <v>42</v>
      </c>
      <c r="K704" s="17" t="s">
        <v>3598</v>
      </c>
      <c r="L704" s="17">
        <v>30</v>
      </c>
      <c r="M704" s="17" t="s">
        <v>3595</v>
      </c>
      <c r="N704" s="17" t="s">
        <v>800</v>
      </c>
      <c r="O704" s="18" t="str">
        <f t="shared" si="10"/>
        <v>if stockid="6697.tw" then begin marketid=2;catid=30; end;</v>
      </c>
      <c r="P704" s="17"/>
      <c r="Q704" s="17"/>
    </row>
    <row r="705" spans="1:17" ht="21.6" customHeight="1">
      <c r="A705" s="16">
        <v>665</v>
      </c>
      <c r="B705" s="17" t="s">
        <v>3325</v>
      </c>
      <c r="C705" s="17" t="s">
        <v>3576</v>
      </c>
      <c r="D705" s="16">
        <v>6751</v>
      </c>
      <c r="E705" s="16" t="s">
        <v>3575</v>
      </c>
      <c r="F705" s="17" t="s">
        <v>3326</v>
      </c>
      <c r="G705" s="17" t="s">
        <v>1995</v>
      </c>
      <c r="H705" s="17" t="s">
        <v>3596</v>
      </c>
      <c r="I705" s="17">
        <v>2</v>
      </c>
      <c r="J705" s="17" t="s">
        <v>42</v>
      </c>
      <c r="K705" s="17" t="s">
        <v>3598</v>
      </c>
      <c r="L705" s="17">
        <v>30</v>
      </c>
      <c r="M705" s="17" t="s">
        <v>3595</v>
      </c>
      <c r="N705" s="17" t="s">
        <v>800</v>
      </c>
      <c r="O705" s="18" t="str">
        <f t="shared" si="10"/>
        <v>if stockid="6751.tw" then begin marketid=2;catid=30; end;</v>
      </c>
      <c r="P705" s="17"/>
      <c r="Q705" s="17"/>
    </row>
    <row r="706" spans="1:17" ht="21.6" customHeight="1">
      <c r="A706" s="16">
        <v>666</v>
      </c>
      <c r="B706" s="17" t="s">
        <v>3327</v>
      </c>
      <c r="C706" s="17" t="s">
        <v>3576</v>
      </c>
      <c r="D706" s="16">
        <v>6752</v>
      </c>
      <c r="E706" s="16" t="s">
        <v>3575</v>
      </c>
      <c r="F706" s="17" t="s">
        <v>3328</v>
      </c>
      <c r="G706" s="17" t="s">
        <v>1995</v>
      </c>
      <c r="H706" s="17" t="s">
        <v>3596</v>
      </c>
      <c r="I706" s="17">
        <v>2</v>
      </c>
      <c r="J706" s="17" t="s">
        <v>42</v>
      </c>
      <c r="K706" s="17" t="s">
        <v>3598</v>
      </c>
      <c r="L706" s="17">
        <v>30</v>
      </c>
      <c r="M706" s="17" t="s">
        <v>3595</v>
      </c>
      <c r="N706" s="17" t="s">
        <v>800</v>
      </c>
      <c r="O706" s="18" t="str">
        <f t="shared" si="10"/>
        <v>if stockid="6752.tw" then begin marketid=2;catid=30; end;</v>
      </c>
      <c r="P706" s="17"/>
      <c r="Q706" s="17"/>
    </row>
    <row r="707" spans="1:17" ht="21.6" customHeight="1">
      <c r="A707" s="16">
        <v>710</v>
      </c>
      <c r="B707" s="17" t="s">
        <v>3415</v>
      </c>
      <c r="C707" s="17" t="s">
        <v>3576</v>
      </c>
      <c r="D707" s="16">
        <v>8099</v>
      </c>
      <c r="E707" s="16" t="s">
        <v>3575</v>
      </c>
      <c r="F707" s="17" t="s">
        <v>3416</v>
      </c>
      <c r="G707" s="17" t="s">
        <v>1995</v>
      </c>
      <c r="H707" s="17" t="s">
        <v>3596</v>
      </c>
      <c r="I707" s="17">
        <v>2</v>
      </c>
      <c r="J707" s="17" t="s">
        <v>42</v>
      </c>
      <c r="K707" s="17" t="s">
        <v>3598</v>
      </c>
      <c r="L707" s="17">
        <v>30</v>
      </c>
      <c r="M707" s="17" t="s">
        <v>3595</v>
      </c>
      <c r="N707" s="17" t="s">
        <v>800</v>
      </c>
      <c r="O707" s="18" t="str">
        <f t="shared" ref="O707:O770" si="11">_xlfn.CONCAT(C707,D707,E707,H707,K707,L707,M707)</f>
        <v>if stockid="8099.tw" then begin marketid=2;catid=30; end;</v>
      </c>
      <c r="P707" s="17"/>
      <c r="Q707" s="17"/>
    </row>
    <row r="708" spans="1:17" ht="21.6" customHeight="1">
      <c r="A708" s="16">
        <v>726</v>
      </c>
      <c r="B708" s="17" t="s">
        <v>3447</v>
      </c>
      <c r="C708" s="17" t="s">
        <v>3576</v>
      </c>
      <c r="D708" s="16">
        <v>8284</v>
      </c>
      <c r="E708" s="16" t="s">
        <v>3575</v>
      </c>
      <c r="F708" s="17" t="s">
        <v>3448</v>
      </c>
      <c r="G708" s="17" t="s">
        <v>1995</v>
      </c>
      <c r="H708" s="17" t="s">
        <v>3596</v>
      </c>
      <c r="I708" s="17">
        <v>2</v>
      </c>
      <c r="J708" s="17" t="s">
        <v>42</v>
      </c>
      <c r="K708" s="17" t="s">
        <v>3598</v>
      </c>
      <c r="L708" s="17">
        <v>30</v>
      </c>
      <c r="M708" s="17" t="s">
        <v>3595</v>
      </c>
      <c r="N708" s="17" t="s">
        <v>800</v>
      </c>
      <c r="O708" s="18" t="str">
        <f t="shared" si="11"/>
        <v>if stockid="8284.tw" then begin marketid=2;catid=30; end;</v>
      </c>
      <c r="P708" s="17"/>
      <c r="Q708" s="17"/>
    </row>
    <row r="709" spans="1:17" ht="21.6" customHeight="1">
      <c r="A709" s="16">
        <v>742</v>
      </c>
      <c r="B709" s="17" t="s">
        <v>3479</v>
      </c>
      <c r="C709" s="17" t="s">
        <v>3576</v>
      </c>
      <c r="D709" s="16">
        <v>8416</v>
      </c>
      <c r="E709" s="16" t="s">
        <v>3575</v>
      </c>
      <c r="F709" s="17" t="s">
        <v>3480</v>
      </c>
      <c r="G709" s="17" t="s">
        <v>1995</v>
      </c>
      <c r="H709" s="17" t="s">
        <v>3596</v>
      </c>
      <c r="I709" s="17">
        <v>2</v>
      </c>
      <c r="J709" s="17" t="s">
        <v>42</v>
      </c>
      <c r="K709" s="17" t="s">
        <v>3598</v>
      </c>
      <c r="L709" s="17">
        <v>30</v>
      </c>
      <c r="M709" s="17" t="s">
        <v>3595</v>
      </c>
      <c r="N709" s="17" t="s">
        <v>800</v>
      </c>
      <c r="O709" s="18" t="str">
        <f t="shared" si="11"/>
        <v>if stockid="8416.tw" then begin marketid=2;catid=30; end;</v>
      </c>
      <c r="P709" s="17"/>
      <c r="Q709" s="17"/>
    </row>
    <row r="710" spans="1:17" ht="21.6" customHeight="1">
      <c r="A710" s="16">
        <v>22</v>
      </c>
      <c r="B710" s="17" t="s">
        <v>2037</v>
      </c>
      <c r="C710" s="17" t="s">
        <v>3576</v>
      </c>
      <c r="D710" s="16">
        <v>1785</v>
      </c>
      <c r="E710" s="16" t="s">
        <v>3575</v>
      </c>
      <c r="F710" s="17" t="s">
        <v>2038</v>
      </c>
      <c r="G710" s="17" t="s">
        <v>1995</v>
      </c>
      <c r="H710" s="17" t="s">
        <v>3596</v>
      </c>
      <c r="I710" s="17">
        <v>2</v>
      </c>
      <c r="J710" s="17" t="s">
        <v>42</v>
      </c>
      <c r="K710" s="17" t="s">
        <v>3598</v>
      </c>
      <c r="L710" s="17">
        <v>31</v>
      </c>
      <c r="M710" s="17" t="s">
        <v>3595</v>
      </c>
      <c r="N710" s="17" t="s">
        <v>642</v>
      </c>
      <c r="O710" s="18" t="str">
        <f t="shared" si="11"/>
        <v>if stockid="1785.tw" then begin marketid=2;catid=31; end;</v>
      </c>
      <c r="P710" s="17"/>
      <c r="Q710" s="17"/>
    </row>
    <row r="711" spans="1:17" ht="21.6" customHeight="1">
      <c r="A711" s="16">
        <v>64</v>
      </c>
      <c r="B711" s="17" t="s">
        <v>2122</v>
      </c>
      <c r="C711" s="17" t="s">
        <v>3576</v>
      </c>
      <c r="D711" s="16">
        <v>3067</v>
      </c>
      <c r="E711" s="16" t="s">
        <v>3575</v>
      </c>
      <c r="F711" s="17" t="s">
        <v>2123</v>
      </c>
      <c r="G711" s="17" t="s">
        <v>1995</v>
      </c>
      <c r="H711" s="17" t="s">
        <v>3596</v>
      </c>
      <c r="I711" s="17">
        <v>2</v>
      </c>
      <c r="J711" s="17" t="s">
        <v>42</v>
      </c>
      <c r="K711" s="17" t="s">
        <v>3598</v>
      </c>
      <c r="L711" s="17">
        <v>31</v>
      </c>
      <c r="M711" s="17" t="s">
        <v>3595</v>
      </c>
      <c r="N711" s="17" t="s">
        <v>642</v>
      </c>
      <c r="O711" s="18" t="str">
        <f t="shared" si="11"/>
        <v>if stockid="3067.tw" then begin marketid=2;catid=31; end;</v>
      </c>
      <c r="P711" s="17"/>
      <c r="Q711" s="17"/>
    </row>
    <row r="712" spans="1:17" ht="21.6" customHeight="1">
      <c r="A712" s="16">
        <v>74</v>
      </c>
      <c r="B712" s="17" t="s">
        <v>2143</v>
      </c>
      <c r="C712" s="17" t="s">
        <v>3576</v>
      </c>
      <c r="D712" s="16">
        <v>3093</v>
      </c>
      <c r="E712" s="16" t="s">
        <v>3575</v>
      </c>
      <c r="F712" s="17" t="s">
        <v>2144</v>
      </c>
      <c r="G712" s="17" t="s">
        <v>1995</v>
      </c>
      <c r="H712" s="17" t="s">
        <v>3596</v>
      </c>
      <c r="I712" s="17">
        <v>2</v>
      </c>
      <c r="J712" s="17" t="s">
        <v>42</v>
      </c>
      <c r="K712" s="17" t="s">
        <v>3598</v>
      </c>
      <c r="L712" s="17">
        <v>31</v>
      </c>
      <c r="M712" s="17" t="s">
        <v>3595</v>
      </c>
      <c r="N712" s="17" t="s">
        <v>642</v>
      </c>
      <c r="O712" s="18" t="str">
        <f t="shared" si="11"/>
        <v>if stockid="3093.tw" then begin marketid=2;catid=31; end;</v>
      </c>
      <c r="P712" s="17"/>
      <c r="Q712" s="17"/>
    </row>
    <row r="713" spans="1:17" ht="21.6" customHeight="1">
      <c r="A713" s="16">
        <v>82</v>
      </c>
      <c r="B713" s="17" t="s">
        <v>2159</v>
      </c>
      <c r="C713" s="17" t="s">
        <v>3576</v>
      </c>
      <c r="D713" s="16">
        <v>3131</v>
      </c>
      <c r="E713" s="16" t="s">
        <v>3575</v>
      </c>
      <c r="F713" s="17" t="s">
        <v>2160</v>
      </c>
      <c r="G713" s="17" t="s">
        <v>1995</v>
      </c>
      <c r="H713" s="17" t="s">
        <v>3596</v>
      </c>
      <c r="I713" s="17">
        <v>2</v>
      </c>
      <c r="J713" s="17" t="s">
        <v>42</v>
      </c>
      <c r="K713" s="17" t="s">
        <v>3598</v>
      </c>
      <c r="L713" s="17">
        <v>31</v>
      </c>
      <c r="M713" s="17" t="s">
        <v>3595</v>
      </c>
      <c r="N713" s="17" t="s">
        <v>642</v>
      </c>
      <c r="O713" s="18" t="str">
        <f t="shared" si="11"/>
        <v>if stockid="3131.tw" then begin marketid=2;catid=31; end;</v>
      </c>
      <c r="P713" s="17"/>
      <c r="Q713" s="17"/>
    </row>
    <row r="714" spans="1:17" ht="21.6" customHeight="1">
      <c r="A714" s="16">
        <v>103</v>
      </c>
      <c r="B714" s="17" t="s">
        <v>2201</v>
      </c>
      <c r="C714" s="17" t="s">
        <v>3576</v>
      </c>
      <c r="D714" s="16">
        <v>3219</v>
      </c>
      <c r="E714" s="16" t="s">
        <v>3575</v>
      </c>
      <c r="F714" s="17" t="s">
        <v>2202</v>
      </c>
      <c r="G714" s="17" t="s">
        <v>1995</v>
      </c>
      <c r="H714" s="17" t="s">
        <v>3596</v>
      </c>
      <c r="I714" s="17">
        <v>2</v>
      </c>
      <c r="J714" s="17" t="s">
        <v>42</v>
      </c>
      <c r="K714" s="17" t="s">
        <v>3598</v>
      </c>
      <c r="L714" s="17">
        <v>31</v>
      </c>
      <c r="M714" s="17" t="s">
        <v>3595</v>
      </c>
      <c r="N714" s="17" t="s">
        <v>642</v>
      </c>
      <c r="O714" s="18" t="str">
        <f t="shared" si="11"/>
        <v>if stockid="3219.tw" then begin marketid=2;catid=31; end;</v>
      </c>
      <c r="P714" s="17"/>
      <c r="Q714" s="17"/>
    </row>
    <row r="715" spans="1:17" ht="21.6" customHeight="1">
      <c r="A715" s="16">
        <v>122</v>
      </c>
      <c r="B715" s="17" t="s">
        <v>2239</v>
      </c>
      <c r="C715" s="17" t="s">
        <v>3576</v>
      </c>
      <c r="D715" s="16">
        <v>3285</v>
      </c>
      <c r="E715" s="16" t="s">
        <v>3575</v>
      </c>
      <c r="F715" s="17" t="s">
        <v>2240</v>
      </c>
      <c r="G715" s="17" t="s">
        <v>1995</v>
      </c>
      <c r="H715" s="17" t="s">
        <v>3596</v>
      </c>
      <c r="I715" s="17">
        <v>2</v>
      </c>
      <c r="J715" s="17" t="s">
        <v>42</v>
      </c>
      <c r="K715" s="17" t="s">
        <v>3598</v>
      </c>
      <c r="L715" s="17">
        <v>31</v>
      </c>
      <c r="M715" s="17" t="s">
        <v>3595</v>
      </c>
      <c r="N715" s="17" t="s">
        <v>642</v>
      </c>
      <c r="O715" s="18" t="str">
        <f t="shared" si="11"/>
        <v>if stockid="3285.tw" then begin marketid=2;catid=31; end;</v>
      </c>
      <c r="P715" s="17"/>
      <c r="Q715" s="17"/>
    </row>
    <row r="716" spans="1:17" ht="21.6" customHeight="1">
      <c r="A716" s="16">
        <v>125</v>
      </c>
      <c r="B716" s="17" t="s">
        <v>2245</v>
      </c>
      <c r="C716" s="17" t="s">
        <v>3576</v>
      </c>
      <c r="D716" s="16">
        <v>3289</v>
      </c>
      <c r="E716" s="16" t="s">
        <v>3575</v>
      </c>
      <c r="F716" s="17" t="s">
        <v>2246</v>
      </c>
      <c r="G716" s="17" t="s">
        <v>1995</v>
      </c>
      <c r="H716" s="17" t="s">
        <v>3596</v>
      </c>
      <c r="I716" s="17">
        <v>2</v>
      </c>
      <c r="J716" s="17" t="s">
        <v>42</v>
      </c>
      <c r="K716" s="17" t="s">
        <v>3598</v>
      </c>
      <c r="L716" s="17">
        <v>31</v>
      </c>
      <c r="M716" s="17" t="s">
        <v>3595</v>
      </c>
      <c r="N716" s="17" t="s">
        <v>642</v>
      </c>
      <c r="O716" s="18" t="str">
        <f t="shared" si="11"/>
        <v>if stockid="3289.tw" then begin marketid=2;catid=31; end;</v>
      </c>
      <c r="P716" s="17"/>
      <c r="Q716" s="17"/>
    </row>
    <row r="717" spans="1:17" ht="21.6" customHeight="1">
      <c r="A717" s="16">
        <v>130</v>
      </c>
      <c r="B717" s="17" t="s">
        <v>2255</v>
      </c>
      <c r="C717" s="17" t="s">
        <v>3576</v>
      </c>
      <c r="D717" s="16">
        <v>3303</v>
      </c>
      <c r="E717" s="16" t="s">
        <v>3575</v>
      </c>
      <c r="F717" s="17" t="s">
        <v>2256</v>
      </c>
      <c r="G717" s="17" t="s">
        <v>1995</v>
      </c>
      <c r="H717" s="17" t="s">
        <v>3596</v>
      </c>
      <c r="I717" s="17">
        <v>2</v>
      </c>
      <c r="J717" s="17" t="s">
        <v>42</v>
      </c>
      <c r="K717" s="17" t="s">
        <v>3598</v>
      </c>
      <c r="L717" s="17">
        <v>31</v>
      </c>
      <c r="M717" s="17" t="s">
        <v>3595</v>
      </c>
      <c r="N717" s="17" t="s">
        <v>642</v>
      </c>
      <c r="O717" s="18" t="str">
        <f t="shared" si="11"/>
        <v>if stockid="3303.tw" then begin marketid=2;catid=31; end;</v>
      </c>
      <c r="P717" s="17"/>
      <c r="Q717" s="17"/>
    </row>
    <row r="718" spans="1:17" ht="21.6" customHeight="1">
      <c r="A718" s="16">
        <v>137</v>
      </c>
      <c r="B718" s="17" t="s">
        <v>2269</v>
      </c>
      <c r="C718" s="17" t="s">
        <v>3576</v>
      </c>
      <c r="D718" s="16">
        <v>3324</v>
      </c>
      <c r="E718" s="16" t="s">
        <v>3575</v>
      </c>
      <c r="F718" s="17" t="s">
        <v>2270</v>
      </c>
      <c r="G718" s="17" t="s">
        <v>1995</v>
      </c>
      <c r="H718" s="17" t="s">
        <v>3596</v>
      </c>
      <c r="I718" s="17">
        <v>2</v>
      </c>
      <c r="J718" s="17" t="s">
        <v>42</v>
      </c>
      <c r="K718" s="17" t="s">
        <v>3598</v>
      </c>
      <c r="L718" s="17">
        <v>31</v>
      </c>
      <c r="M718" s="17" t="s">
        <v>3595</v>
      </c>
      <c r="N718" s="17" t="s">
        <v>642</v>
      </c>
      <c r="O718" s="18" t="str">
        <f t="shared" si="11"/>
        <v>if stockid="3324.tw" then begin marketid=2;catid=31; end;</v>
      </c>
      <c r="P718" s="17"/>
      <c r="Q718" s="17"/>
    </row>
    <row r="719" spans="1:17" ht="21.6" customHeight="1">
      <c r="A719" s="16">
        <v>147</v>
      </c>
      <c r="B719" s="17" t="s">
        <v>2289</v>
      </c>
      <c r="C719" s="17" t="s">
        <v>3576</v>
      </c>
      <c r="D719" s="16">
        <v>3373</v>
      </c>
      <c r="E719" s="16" t="s">
        <v>3575</v>
      </c>
      <c r="F719" s="17" t="s">
        <v>2290</v>
      </c>
      <c r="G719" s="17" t="s">
        <v>1995</v>
      </c>
      <c r="H719" s="17" t="s">
        <v>3596</v>
      </c>
      <c r="I719" s="17">
        <v>2</v>
      </c>
      <c r="J719" s="17" t="s">
        <v>42</v>
      </c>
      <c r="K719" s="17" t="s">
        <v>3598</v>
      </c>
      <c r="L719" s="17">
        <v>31</v>
      </c>
      <c r="M719" s="17" t="s">
        <v>3595</v>
      </c>
      <c r="N719" s="17" t="s">
        <v>642</v>
      </c>
      <c r="O719" s="18" t="str">
        <f t="shared" si="11"/>
        <v>if stockid="3373.tw" then begin marketid=2;catid=31; end;</v>
      </c>
      <c r="P719" s="17"/>
      <c r="Q719" s="17"/>
    </row>
    <row r="720" spans="1:17" ht="21.6" customHeight="1">
      <c r="A720" s="16">
        <v>152</v>
      </c>
      <c r="B720" s="17" t="s">
        <v>2299</v>
      </c>
      <c r="C720" s="17" t="s">
        <v>3576</v>
      </c>
      <c r="D720" s="16">
        <v>3402</v>
      </c>
      <c r="E720" s="16" t="s">
        <v>3575</v>
      </c>
      <c r="F720" s="17" t="s">
        <v>2300</v>
      </c>
      <c r="G720" s="17" t="s">
        <v>1995</v>
      </c>
      <c r="H720" s="17" t="s">
        <v>3596</v>
      </c>
      <c r="I720" s="17">
        <v>2</v>
      </c>
      <c r="J720" s="17" t="s">
        <v>42</v>
      </c>
      <c r="K720" s="17" t="s">
        <v>3598</v>
      </c>
      <c r="L720" s="17">
        <v>31</v>
      </c>
      <c r="M720" s="17" t="s">
        <v>3595</v>
      </c>
      <c r="N720" s="17" t="s">
        <v>642</v>
      </c>
      <c r="O720" s="18" t="str">
        <f t="shared" si="11"/>
        <v>if stockid="3402.tw" then begin marketid=2;catid=31; end;</v>
      </c>
      <c r="P720" s="17"/>
      <c r="Q720" s="17"/>
    </row>
    <row r="721" spans="1:17" ht="21.6" customHeight="1">
      <c r="A721" s="16">
        <v>168</v>
      </c>
      <c r="B721" s="17" t="s">
        <v>2331</v>
      </c>
      <c r="C721" s="17" t="s">
        <v>3576</v>
      </c>
      <c r="D721" s="16">
        <v>3498</v>
      </c>
      <c r="E721" s="16" t="s">
        <v>3575</v>
      </c>
      <c r="F721" s="17" t="s">
        <v>2332</v>
      </c>
      <c r="G721" s="17" t="s">
        <v>1995</v>
      </c>
      <c r="H721" s="17" t="s">
        <v>3596</v>
      </c>
      <c r="I721" s="17">
        <v>2</v>
      </c>
      <c r="J721" s="17" t="s">
        <v>42</v>
      </c>
      <c r="K721" s="17" t="s">
        <v>3598</v>
      </c>
      <c r="L721" s="17">
        <v>31</v>
      </c>
      <c r="M721" s="17" t="s">
        <v>3595</v>
      </c>
      <c r="N721" s="17" t="s">
        <v>642</v>
      </c>
      <c r="O721" s="18" t="str">
        <f t="shared" si="11"/>
        <v>if stockid="3498.tw" then begin marketid=2;catid=31; end;</v>
      </c>
      <c r="P721" s="17"/>
      <c r="Q721" s="17"/>
    </row>
    <row r="722" spans="1:17" ht="21.6" customHeight="1">
      <c r="A722" s="16">
        <v>170</v>
      </c>
      <c r="B722" s="17" t="s">
        <v>2335</v>
      </c>
      <c r="C722" s="17" t="s">
        <v>3576</v>
      </c>
      <c r="D722" s="16">
        <v>3508</v>
      </c>
      <c r="E722" s="16" t="s">
        <v>3575</v>
      </c>
      <c r="F722" s="17" t="s">
        <v>2336</v>
      </c>
      <c r="G722" s="17" t="s">
        <v>1995</v>
      </c>
      <c r="H722" s="17" t="s">
        <v>3596</v>
      </c>
      <c r="I722" s="17">
        <v>2</v>
      </c>
      <c r="J722" s="17" t="s">
        <v>42</v>
      </c>
      <c r="K722" s="17" t="s">
        <v>3598</v>
      </c>
      <c r="L722" s="17">
        <v>31</v>
      </c>
      <c r="M722" s="17" t="s">
        <v>3595</v>
      </c>
      <c r="N722" s="17" t="s">
        <v>642</v>
      </c>
      <c r="O722" s="18" t="str">
        <f t="shared" si="11"/>
        <v>if stockid="3508.tw" then begin marketid=2;catid=31; end;</v>
      </c>
      <c r="P722" s="17"/>
      <c r="Q722" s="17"/>
    </row>
    <row r="723" spans="1:17" ht="21.6" customHeight="1">
      <c r="A723" s="16">
        <v>184</v>
      </c>
      <c r="B723" s="17" t="s">
        <v>2363</v>
      </c>
      <c r="C723" s="17" t="s">
        <v>3576</v>
      </c>
      <c r="D723" s="16">
        <v>3541</v>
      </c>
      <c r="E723" s="16" t="s">
        <v>3575</v>
      </c>
      <c r="F723" s="17" t="s">
        <v>2364</v>
      </c>
      <c r="G723" s="17" t="s">
        <v>1995</v>
      </c>
      <c r="H723" s="17" t="s">
        <v>3596</v>
      </c>
      <c r="I723" s="17">
        <v>2</v>
      </c>
      <c r="J723" s="17" t="s">
        <v>42</v>
      </c>
      <c r="K723" s="17" t="s">
        <v>3598</v>
      </c>
      <c r="L723" s="17">
        <v>31</v>
      </c>
      <c r="M723" s="17" t="s">
        <v>3595</v>
      </c>
      <c r="N723" s="17" t="s">
        <v>642</v>
      </c>
      <c r="O723" s="18" t="str">
        <f t="shared" si="11"/>
        <v>if stockid="3541.tw" then begin marketid=2;catid=31; end;</v>
      </c>
      <c r="P723" s="17"/>
      <c r="Q723" s="17"/>
    </row>
    <row r="724" spans="1:17" ht="21.6" customHeight="1">
      <c r="A724" s="16">
        <v>187</v>
      </c>
      <c r="B724" s="17" t="s">
        <v>2369</v>
      </c>
      <c r="C724" s="17" t="s">
        <v>3576</v>
      </c>
      <c r="D724" s="16">
        <v>3551</v>
      </c>
      <c r="E724" s="16" t="s">
        <v>3575</v>
      </c>
      <c r="F724" s="17" t="s">
        <v>2370</v>
      </c>
      <c r="G724" s="17" t="s">
        <v>1995</v>
      </c>
      <c r="H724" s="17" t="s">
        <v>3596</v>
      </c>
      <c r="I724" s="17">
        <v>2</v>
      </c>
      <c r="J724" s="17" t="s">
        <v>42</v>
      </c>
      <c r="K724" s="17" t="s">
        <v>3598</v>
      </c>
      <c r="L724" s="17">
        <v>31</v>
      </c>
      <c r="M724" s="17" t="s">
        <v>3595</v>
      </c>
      <c r="N724" s="17" t="s">
        <v>642</v>
      </c>
      <c r="O724" s="18" t="str">
        <f t="shared" si="11"/>
        <v>if stockid="3551.tw" then begin marketid=2;catid=31; end;</v>
      </c>
      <c r="P724" s="17"/>
      <c r="Q724" s="17"/>
    </row>
    <row r="725" spans="1:17" ht="21.6" customHeight="1">
      <c r="A725" s="16">
        <v>188</v>
      </c>
      <c r="B725" s="17" t="s">
        <v>2371</v>
      </c>
      <c r="C725" s="17" t="s">
        <v>3576</v>
      </c>
      <c r="D725" s="16">
        <v>3552</v>
      </c>
      <c r="E725" s="16" t="s">
        <v>3575</v>
      </c>
      <c r="F725" s="17" t="s">
        <v>2372</v>
      </c>
      <c r="G725" s="17" t="s">
        <v>1995</v>
      </c>
      <c r="H725" s="17" t="s">
        <v>3596</v>
      </c>
      <c r="I725" s="17">
        <v>2</v>
      </c>
      <c r="J725" s="17" t="s">
        <v>42</v>
      </c>
      <c r="K725" s="17" t="s">
        <v>3598</v>
      </c>
      <c r="L725" s="17">
        <v>31</v>
      </c>
      <c r="M725" s="17" t="s">
        <v>3595</v>
      </c>
      <c r="N725" s="17" t="s">
        <v>642</v>
      </c>
      <c r="O725" s="18" t="str">
        <f t="shared" si="11"/>
        <v>if stockid="3552.tw" then begin marketid=2;catid=31; end;</v>
      </c>
      <c r="P725" s="17"/>
      <c r="Q725" s="17"/>
    </row>
    <row r="726" spans="1:17" ht="21.6" customHeight="1">
      <c r="A726" s="16">
        <v>196</v>
      </c>
      <c r="B726" s="17" t="s">
        <v>2387</v>
      </c>
      <c r="C726" s="17" t="s">
        <v>3576</v>
      </c>
      <c r="D726" s="16">
        <v>3580</v>
      </c>
      <c r="E726" s="16" t="s">
        <v>3575</v>
      </c>
      <c r="F726" s="17" t="s">
        <v>2388</v>
      </c>
      <c r="G726" s="17" t="s">
        <v>1995</v>
      </c>
      <c r="H726" s="17" t="s">
        <v>3596</v>
      </c>
      <c r="I726" s="17">
        <v>2</v>
      </c>
      <c r="J726" s="17" t="s">
        <v>42</v>
      </c>
      <c r="K726" s="17" t="s">
        <v>3598</v>
      </c>
      <c r="L726" s="17">
        <v>31</v>
      </c>
      <c r="M726" s="17" t="s">
        <v>3595</v>
      </c>
      <c r="N726" s="17" t="s">
        <v>642</v>
      </c>
      <c r="O726" s="18" t="str">
        <f t="shared" si="11"/>
        <v>if stockid="3580.tw" then begin marketid=2;catid=31; end;</v>
      </c>
      <c r="P726" s="17"/>
      <c r="Q726" s="17"/>
    </row>
    <row r="727" spans="1:17" ht="21.6" customHeight="1">
      <c r="A727" s="16">
        <v>198</v>
      </c>
      <c r="B727" s="17" t="s">
        <v>2391</v>
      </c>
      <c r="C727" s="17" t="s">
        <v>3576</v>
      </c>
      <c r="D727" s="16">
        <v>3587</v>
      </c>
      <c r="E727" s="16" t="s">
        <v>3575</v>
      </c>
      <c r="F727" s="17" t="s">
        <v>2392</v>
      </c>
      <c r="G727" s="17" t="s">
        <v>1995</v>
      </c>
      <c r="H727" s="17" t="s">
        <v>3596</v>
      </c>
      <c r="I727" s="17">
        <v>2</v>
      </c>
      <c r="J727" s="17" t="s">
        <v>42</v>
      </c>
      <c r="K727" s="17" t="s">
        <v>3598</v>
      </c>
      <c r="L727" s="17">
        <v>31</v>
      </c>
      <c r="M727" s="17" t="s">
        <v>3595</v>
      </c>
      <c r="N727" s="17" t="s">
        <v>642</v>
      </c>
      <c r="O727" s="18" t="str">
        <f t="shared" si="11"/>
        <v>if stockid="3587.tw" then begin marketid=2;catid=31; end;</v>
      </c>
      <c r="P727" s="17"/>
      <c r="Q727" s="17"/>
    </row>
    <row r="728" spans="1:17" ht="21.6" customHeight="1">
      <c r="A728" s="16">
        <v>207</v>
      </c>
      <c r="B728" s="17" t="s">
        <v>2409</v>
      </c>
      <c r="C728" s="17" t="s">
        <v>3576</v>
      </c>
      <c r="D728" s="16">
        <v>3628</v>
      </c>
      <c r="E728" s="16" t="s">
        <v>3575</v>
      </c>
      <c r="F728" s="17" t="s">
        <v>2410</v>
      </c>
      <c r="G728" s="17" t="s">
        <v>1995</v>
      </c>
      <c r="H728" s="17" t="s">
        <v>3596</v>
      </c>
      <c r="I728" s="17">
        <v>2</v>
      </c>
      <c r="J728" s="17" t="s">
        <v>42</v>
      </c>
      <c r="K728" s="17" t="s">
        <v>3598</v>
      </c>
      <c r="L728" s="17">
        <v>31</v>
      </c>
      <c r="M728" s="17" t="s">
        <v>3595</v>
      </c>
      <c r="N728" s="17" t="s">
        <v>642</v>
      </c>
      <c r="O728" s="18" t="str">
        <f t="shared" si="11"/>
        <v>if stockid="3628.tw" then begin marketid=2;catid=31; end;</v>
      </c>
      <c r="P728" s="17"/>
      <c r="Q728" s="17"/>
    </row>
    <row r="729" spans="1:17" ht="21.6" customHeight="1">
      <c r="A729" s="16">
        <v>212</v>
      </c>
      <c r="B729" s="17" t="s">
        <v>2419</v>
      </c>
      <c r="C729" s="17" t="s">
        <v>3576</v>
      </c>
      <c r="D729" s="16">
        <v>3642</v>
      </c>
      <c r="E729" s="16" t="s">
        <v>3575</v>
      </c>
      <c r="F729" s="17" t="s">
        <v>2420</v>
      </c>
      <c r="G729" s="17" t="s">
        <v>1995</v>
      </c>
      <c r="H729" s="17" t="s">
        <v>3596</v>
      </c>
      <c r="I729" s="17">
        <v>2</v>
      </c>
      <c r="J729" s="17" t="s">
        <v>42</v>
      </c>
      <c r="K729" s="17" t="s">
        <v>3598</v>
      </c>
      <c r="L729" s="17">
        <v>31</v>
      </c>
      <c r="M729" s="17" t="s">
        <v>3595</v>
      </c>
      <c r="N729" s="17" t="s">
        <v>642</v>
      </c>
      <c r="O729" s="18" t="str">
        <f t="shared" si="11"/>
        <v>if stockid="3642.tw" then begin marketid=2;catid=31; end;</v>
      </c>
      <c r="P729" s="17"/>
      <c r="Q729" s="17"/>
    </row>
    <row r="730" spans="1:17" ht="21.6" customHeight="1">
      <c r="A730" s="16">
        <v>215</v>
      </c>
      <c r="B730" s="17" t="s">
        <v>2425</v>
      </c>
      <c r="C730" s="17" t="s">
        <v>3576</v>
      </c>
      <c r="D730" s="16">
        <v>3663</v>
      </c>
      <c r="E730" s="16" t="s">
        <v>3575</v>
      </c>
      <c r="F730" s="17" t="s">
        <v>2426</v>
      </c>
      <c r="G730" s="17" t="s">
        <v>1995</v>
      </c>
      <c r="H730" s="17" t="s">
        <v>3596</v>
      </c>
      <c r="I730" s="17">
        <v>2</v>
      </c>
      <c r="J730" s="17" t="s">
        <v>42</v>
      </c>
      <c r="K730" s="17" t="s">
        <v>3598</v>
      </c>
      <c r="L730" s="17">
        <v>31</v>
      </c>
      <c r="M730" s="17" t="s">
        <v>3595</v>
      </c>
      <c r="N730" s="17" t="s">
        <v>642</v>
      </c>
      <c r="O730" s="18" t="str">
        <f t="shared" si="11"/>
        <v>if stockid="3663.tw" then begin marketid=2;catid=31; end;</v>
      </c>
      <c r="P730" s="17"/>
      <c r="Q730" s="17"/>
    </row>
    <row r="731" spans="1:17" ht="21.6" customHeight="1">
      <c r="A731" s="16">
        <v>304</v>
      </c>
      <c r="B731" s="17" t="s">
        <v>2603</v>
      </c>
      <c r="C731" s="17" t="s">
        <v>3576</v>
      </c>
      <c r="D731" s="16">
        <v>4554</v>
      </c>
      <c r="E731" s="16" t="s">
        <v>3575</v>
      </c>
      <c r="F731" s="17" t="s">
        <v>2604</v>
      </c>
      <c r="G731" s="17" t="s">
        <v>1995</v>
      </c>
      <c r="H731" s="17" t="s">
        <v>3596</v>
      </c>
      <c r="I731" s="17">
        <v>2</v>
      </c>
      <c r="J731" s="17" t="s">
        <v>42</v>
      </c>
      <c r="K731" s="17" t="s">
        <v>3598</v>
      </c>
      <c r="L731" s="17">
        <v>31</v>
      </c>
      <c r="M731" s="17" t="s">
        <v>3595</v>
      </c>
      <c r="N731" s="17" t="s">
        <v>642</v>
      </c>
      <c r="O731" s="18" t="str">
        <f t="shared" si="11"/>
        <v>if stockid="4554.tw" then begin marketid=2;catid=31; end;</v>
      </c>
      <c r="P731" s="17"/>
      <c r="Q731" s="17"/>
    </row>
    <row r="732" spans="1:17" ht="21.6" customHeight="1">
      <c r="A732" s="16">
        <v>330</v>
      </c>
      <c r="B732" s="17" t="s">
        <v>2655</v>
      </c>
      <c r="C732" s="17" t="s">
        <v>3576</v>
      </c>
      <c r="D732" s="16">
        <v>4760</v>
      </c>
      <c r="E732" s="16" t="s">
        <v>3575</v>
      </c>
      <c r="F732" s="17" t="s">
        <v>2656</v>
      </c>
      <c r="G732" s="17" t="s">
        <v>1995</v>
      </c>
      <c r="H732" s="17" t="s">
        <v>3596</v>
      </c>
      <c r="I732" s="17">
        <v>2</v>
      </c>
      <c r="J732" s="17" t="s">
        <v>42</v>
      </c>
      <c r="K732" s="17" t="s">
        <v>3598</v>
      </c>
      <c r="L732" s="17">
        <v>31</v>
      </c>
      <c r="M732" s="17" t="s">
        <v>3595</v>
      </c>
      <c r="N732" s="17" t="s">
        <v>642</v>
      </c>
      <c r="O732" s="18" t="str">
        <f t="shared" si="11"/>
        <v>if stockid="4760.tw" then begin marketid=2;catid=31; end;</v>
      </c>
      <c r="P732" s="17"/>
      <c r="Q732" s="17"/>
    </row>
    <row r="733" spans="1:17" ht="21.6" customHeight="1">
      <c r="A733" s="16">
        <v>368</v>
      </c>
      <c r="B733" s="17" t="s">
        <v>2731</v>
      </c>
      <c r="C733" s="17" t="s">
        <v>3576</v>
      </c>
      <c r="D733" s="16">
        <v>5205</v>
      </c>
      <c r="E733" s="16" t="s">
        <v>3575</v>
      </c>
      <c r="F733" s="17" t="s">
        <v>2732</v>
      </c>
      <c r="G733" s="17" t="s">
        <v>1995</v>
      </c>
      <c r="H733" s="17" t="s">
        <v>3596</v>
      </c>
      <c r="I733" s="17">
        <v>2</v>
      </c>
      <c r="J733" s="17" t="s">
        <v>42</v>
      </c>
      <c r="K733" s="17" t="s">
        <v>3598</v>
      </c>
      <c r="L733" s="17">
        <v>31</v>
      </c>
      <c r="M733" s="17" t="s">
        <v>3595</v>
      </c>
      <c r="N733" s="17" t="s">
        <v>642</v>
      </c>
      <c r="O733" s="18" t="str">
        <f t="shared" si="11"/>
        <v>if stockid="5205.tw" then begin marketid=2;catid=31; end;</v>
      </c>
      <c r="P733" s="17"/>
      <c r="Q733" s="17"/>
    </row>
    <row r="734" spans="1:17" ht="21.6" customHeight="1">
      <c r="A734" s="16">
        <v>415</v>
      </c>
      <c r="B734" s="17" t="s">
        <v>2825</v>
      </c>
      <c r="C734" s="17" t="s">
        <v>3576</v>
      </c>
      <c r="D734" s="16">
        <v>5383</v>
      </c>
      <c r="E734" s="16" t="s">
        <v>3575</v>
      </c>
      <c r="F734" s="17" t="s">
        <v>2826</v>
      </c>
      <c r="G734" s="17" t="s">
        <v>1995</v>
      </c>
      <c r="H734" s="17" t="s">
        <v>3596</v>
      </c>
      <c r="I734" s="17">
        <v>2</v>
      </c>
      <c r="J734" s="17" t="s">
        <v>42</v>
      </c>
      <c r="K734" s="17" t="s">
        <v>3598</v>
      </c>
      <c r="L734" s="17">
        <v>31</v>
      </c>
      <c r="M734" s="17" t="s">
        <v>3595</v>
      </c>
      <c r="N734" s="17" t="s">
        <v>642</v>
      </c>
      <c r="O734" s="18" t="str">
        <f t="shared" si="11"/>
        <v>if stockid="5383.tw" then begin marketid=2;catid=31; end;</v>
      </c>
      <c r="P734" s="17"/>
      <c r="Q734" s="17"/>
    </row>
    <row r="735" spans="1:17" ht="21.6" customHeight="1">
      <c r="A735" s="16">
        <v>428</v>
      </c>
      <c r="B735" s="17" t="s">
        <v>2851</v>
      </c>
      <c r="C735" s="17" t="s">
        <v>3576</v>
      </c>
      <c r="D735" s="16">
        <v>5452</v>
      </c>
      <c r="E735" s="16" t="s">
        <v>3575</v>
      </c>
      <c r="F735" s="17" t="s">
        <v>2852</v>
      </c>
      <c r="G735" s="17" t="s">
        <v>1995</v>
      </c>
      <c r="H735" s="17" t="s">
        <v>3596</v>
      </c>
      <c r="I735" s="17">
        <v>2</v>
      </c>
      <c r="J735" s="17" t="s">
        <v>42</v>
      </c>
      <c r="K735" s="17" t="s">
        <v>3598</v>
      </c>
      <c r="L735" s="17">
        <v>31</v>
      </c>
      <c r="M735" s="17" t="s">
        <v>3595</v>
      </c>
      <c r="N735" s="17" t="s">
        <v>642</v>
      </c>
      <c r="O735" s="18" t="str">
        <f t="shared" si="11"/>
        <v>if stockid="5452.tw" then begin marketid=2;catid=31; end;</v>
      </c>
      <c r="P735" s="17"/>
      <c r="Q735" s="17"/>
    </row>
    <row r="736" spans="1:17" ht="21.6" customHeight="1">
      <c r="A736" s="16">
        <v>442</v>
      </c>
      <c r="B736" s="17" t="s">
        <v>2879</v>
      </c>
      <c r="C736" s="17" t="s">
        <v>3576</v>
      </c>
      <c r="D736" s="16">
        <v>5489</v>
      </c>
      <c r="E736" s="16" t="s">
        <v>3575</v>
      </c>
      <c r="F736" s="17" t="s">
        <v>2880</v>
      </c>
      <c r="G736" s="17" t="s">
        <v>1995</v>
      </c>
      <c r="H736" s="17" t="s">
        <v>3596</v>
      </c>
      <c r="I736" s="17">
        <v>2</v>
      </c>
      <c r="J736" s="17" t="s">
        <v>42</v>
      </c>
      <c r="K736" s="17" t="s">
        <v>3598</v>
      </c>
      <c r="L736" s="17">
        <v>31</v>
      </c>
      <c r="M736" s="17" t="s">
        <v>3595</v>
      </c>
      <c r="N736" s="17" t="s">
        <v>642</v>
      </c>
      <c r="O736" s="18" t="str">
        <f t="shared" si="11"/>
        <v>if stockid="5489.tw" then begin marketid=2;catid=31; end;</v>
      </c>
      <c r="P736" s="17"/>
      <c r="Q736" s="17"/>
    </row>
    <row r="737" spans="1:17" ht="21.6" customHeight="1">
      <c r="A737" s="16">
        <v>444</v>
      </c>
      <c r="B737" s="17" t="s">
        <v>2883</v>
      </c>
      <c r="C737" s="17" t="s">
        <v>3576</v>
      </c>
      <c r="D737" s="16">
        <v>5493</v>
      </c>
      <c r="E737" s="16" t="s">
        <v>3575</v>
      </c>
      <c r="F737" s="17" t="s">
        <v>2884</v>
      </c>
      <c r="G737" s="17" t="s">
        <v>1995</v>
      </c>
      <c r="H737" s="17" t="s">
        <v>3596</v>
      </c>
      <c r="I737" s="17">
        <v>2</v>
      </c>
      <c r="J737" s="17" t="s">
        <v>42</v>
      </c>
      <c r="K737" s="17" t="s">
        <v>3598</v>
      </c>
      <c r="L737" s="17">
        <v>31</v>
      </c>
      <c r="M737" s="17" t="s">
        <v>3595</v>
      </c>
      <c r="N737" s="17" t="s">
        <v>642</v>
      </c>
      <c r="O737" s="18" t="str">
        <f t="shared" si="11"/>
        <v>if stockid="5493.tw" then begin marketid=2;catid=31; end;</v>
      </c>
      <c r="P737" s="17"/>
      <c r="Q737" s="17"/>
    </row>
    <row r="738" spans="1:17" ht="21.6" customHeight="1">
      <c r="A738" s="16">
        <v>455</v>
      </c>
      <c r="B738" s="17" t="s">
        <v>2905</v>
      </c>
      <c r="C738" s="17" t="s">
        <v>3576</v>
      </c>
      <c r="D738" s="16">
        <v>5536</v>
      </c>
      <c r="E738" s="16" t="s">
        <v>3575</v>
      </c>
      <c r="F738" s="17" t="s">
        <v>2906</v>
      </c>
      <c r="G738" s="17" t="s">
        <v>1995</v>
      </c>
      <c r="H738" s="17" t="s">
        <v>3596</v>
      </c>
      <c r="I738" s="17">
        <v>2</v>
      </c>
      <c r="J738" s="17" t="s">
        <v>42</v>
      </c>
      <c r="K738" s="17" t="s">
        <v>3598</v>
      </c>
      <c r="L738" s="17">
        <v>31</v>
      </c>
      <c r="M738" s="17" t="s">
        <v>3595</v>
      </c>
      <c r="N738" s="17" t="s">
        <v>642</v>
      </c>
      <c r="O738" s="18" t="str">
        <f t="shared" si="11"/>
        <v>if stockid="5536.tw" then begin marketid=2;catid=31; end;</v>
      </c>
      <c r="P738" s="17"/>
      <c r="Q738" s="17"/>
    </row>
    <row r="739" spans="1:17" ht="21.6" customHeight="1">
      <c r="A739" s="16">
        <v>499</v>
      </c>
      <c r="B739" s="17" t="s">
        <v>2993</v>
      </c>
      <c r="C739" s="17" t="s">
        <v>3576</v>
      </c>
      <c r="D739" s="16">
        <v>6146</v>
      </c>
      <c r="E739" s="16" t="s">
        <v>3575</v>
      </c>
      <c r="F739" s="17" t="s">
        <v>2994</v>
      </c>
      <c r="G739" s="17" t="s">
        <v>1995</v>
      </c>
      <c r="H739" s="17" t="s">
        <v>3596</v>
      </c>
      <c r="I739" s="17">
        <v>2</v>
      </c>
      <c r="J739" s="17" t="s">
        <v>42</v>
      </c>
      <c r="K739" s="17" t="s">
        <v>3598</v>
      </c>
      <c r="L739" s="17">
        <v>31</v>
      </c>
      <c r="M739" s="17" t="s">
        <v>3595</v>
      </c>
      <c r="N739" s="17" t="s">
        <v>642</v>
      </c>
      <c r="O739" s="18" t="str">
        <f t="shared" si="11"/>
        <v>if stockid="6146.tw" then begin marketid=2;catid=31; end;</v>
      </c>
      <c r="P739" s="17"/>
      <c r="Q739" s="17"/>
    </row>
    <row r="740" spans="1:17" ht="21.6" customHeight="1">
      <c r="A740" s="16">
        <v>503</v>
      </c>
      <c r="B740" s="17" t="s">
        <v>3001</v>
      </c>
      <c r="C740" s="17" t="s">
        <v>3576</v>
      </c>
      <c r="D740" s="16">
        <v>6151</v>
      </c>
      <c r="E740" s="16" t="s">
        <v>3575</v>
      </c>
      <c r="F740" s="17" t="s">
        <v>3002</v>
      </c>
      <c r="G740" s="17" t="s">
        <v>1995</v>
      </c>
      <c r="H740" s="17" t="s">
        <v>3596</v>
      </c>
      <c r="I740" s="17">
        <v>2</v>
      </c>
      <c r="J740" s="17" t="s">
        <v>42</v>
      </c>
      <c r="K740" s="17" t="s">
        <v>3598</v>
      </c>
      <c r="L740" s="17">
        <v>31</v>
      </c>
      <c r="M740" s="17" t="s">
        <v>3595</v>
      </c>
      <c r="N740" s="17" t="s">
        <v>642</v>
      </c>
      <c r="O740" s="18" t="str">
        <f t="shared" si="11"/>
        <v>if stockid="6151.tw" then begin marketid=2;catid=31; end;</v>
      </c>
      <c r="P740" s="17"/>
      <c r="Q740" s="17"/>
    </row>
    <row r="741" spans="1:17" ht="21.6" customHeight="1">
      <c r="A741" s="16">
        <v>522</v>
      </c>
      <c r="B741" s="17" t="s">
        <v>3039</v>
      </c>
      <c r="C741" s="17" t="s">
        <v>3576</v>
      </c>
      <c r="D741" s="16">
        <v>6187</v>
      </c>
      <c r="E741" s="16" t="s">
        <v>3575</v>
      </c>
      <c r="F741" s="17" t="s">
        <v>3040</v>
      </c>
      <c r="G741" s="17" t="s">
        <v>1995</v>
      </c>
      <c r="H741" s="17" t="s">
        <v>3596</v>
      </c>
      <c r="I741" s="17">
        <v>2</v>
      </c>
      <c r="J741" s="17" t="s">
        <v>42</v>
      </c>
      <c r="K741" s="17" t="s">
        <v>3598</v>
      </c>
      <c r="L741" s="17">
        <v>31</v>
      </c>
      <c r="M741" s="17" t="s">
        <v>3595</v>
      </c>
      <c r="N741" s="17" t="s">
        <v>642</v>
      </c>
      <c r="O741" s="18" t="str">
        <f t="shared" si="11"/>
        <v>if stockid="6187.tw" then begin marketid=2;catid=31; end;</v>
      </c>
      <c r="P741" s="17"/>
      <c r="Q741" s="17"/>
    </row>
    <row r="742" spans="1:17" ht="21.6" customHeight="1">
      <c r="A742" s="16">
        <v>556</v>
      </c>
      <c r="B742" s="17" t="s">
        <v>3107</v>
      </c>
      <c r="C742" s="17" t="s">
        <v>3576</v>
      </c>
      <c r="D742" s="16">
        <v>6247</v>
      </c>
      <c r="E742" s="16" t="s">
        <v>3575</v>
      </c>
      <c r="F742" s="17" t="s">
        <v>3108</v>
      </c>
      <c r="G742" s="17" t="s">
        <v>1995</v>
      </c>
      <c r="H742" s="17" t="s">
        <v>3596</v>
      </c>
      <c r="I742" s="17">
        <v>2</v>
      </c>
      <c r="J742" s="17" t="s">
        <v>42</v>
      </c>
      <c r="K742" s="17" t="s">
        <v>3598</v>
      </c>
      <c r="L742" s="17">
        <v>31</v>
      </c>
      <c r="M742" s="17" t="s">
        <v>3595</v>
      </c>
      <c r="N742" s="17" t="s">
        <v>642</v>
      </c>
      <c r="O742" s="18" t="str">
        <f t="shared" si="11"/>
        <v>if stockid="6247.tw" then begin marketid=2;catid=31; end;</v>
      </c>
      <c r="P742" s="17"/>
      <c r="Q742" s="17"/>
    </row>
    <row r="743" spans="1:17" ht="21.6" customHeight="1">
      <c r="A743" s="16">
        <v>604</v>
      </c>
      <c r="B743" s="17" t="s">
        <v>3203</v>
      </c>
      <c r="C743" s="17" t="s">
        <v>3576</v>
      </c>
      <c r="D743" s="16">
        <v>6512</v>
      </c>
      <c r="E743" s="16" t="s">
        <v>3575</v>
      </c>
      <c r="F743" s="17" t="s">
        <v>3204</v>
      </c>
      <c r="G743" s="17" t="s">
        <v>1995</v>
      </c>
      <c r="H743" s="17" t="s">
        <v>3596</v>
      </c>
      <c r="I743" s="17">
        <v>2</v>
      </c>
      <c r="J743" s="17" t="s">
        <v>42</v>
      </c>
      <c r="K743" s="17" t="s">
        <v>3598</v>
      </c>
      <c r="L743" s="17">
        <v>31</v>
      </c>
      <c r="M743" s="17" t="s">
        <v>3595</v>
      </c>
      <c r="N743" s="17" t="s">
        <v>642</v>
      </c>
      <c r="O743" s="18" t="str">
        <f t="shared" si="11"/>
        <v>if stockid="6512.tw" then begin marketid=2;catid=31; end;</v>
      </c>
      <c r="P743" s="17"/>
      <c r="Q743" s="17"/>
    </row>
    <row r="744" spans="1:17" ht="21.6" customHeight="1">
      <c r="A744" s="16">
        <v>635</v>
      </c>
      <c r="B744" s="17" t="s">
        <v>3265</v>
      </c>
      <c r="C744" s="17" t="s">
        <v>3576</v>
      </c>
      <c r="D744" s="16">
        <v>6613</v>
      </c>
      <c r="E744" s="16" t="s">
        <v>3575</v>
      </c>
      <c r="F744" s="17" t="s">
        <v>3266</v>
      </c>
      <c r="G744" s="17" t="s">
        <v>1995</v>
      </c>
      <c r="H744" s="17" t="s">
        <v>3596</v>
      </c>
      <c r="I744" s="17">
        <v>2</v>
      </c>
      <c r="J744" s="17" t="s">
        <v>42</v>
      </c>
      <c r="K744" s="17" t="s">
        <v>3598</v>
      </c>
      <c r="L744" s="17">
        <v>31</v>
      </c>
      <c r="M744" s="17" t="s">
        <v>3595</v>
      </c>
      <c r="N744" s="17" t="s">
        <v>642</v>
      </c>
      <c r="O744" s="18" t="str">
        <f t="shared" si="11"/>
        <v>if stockid="6613.tw" then begin marketid=2;catid=31; end;</v>
      </c>
      <c r="P744" s="17"/>
      <c r="Q744" s="17"/>
    </row>
    <row r="745" spans="1:17" ht="21.6" customHeight="1">
      <c r="A745" s="16">
        <v>645</v>
      </c>
      <c r="B745" s="17" t="s">
        <v>3285</v>
      </c>
      <c r="C745" s="17" t="s">
        <v>3576</v>
      </c>
      <c r="D745" s="16">
        <v>6654</v>
      </c>
      <c r="E745" s="16" t="s">
        <v>3575</v>
      </c>
      <c r="F745" s="17" t="s">
        <v>3286</v>
      </c>
      <c r="G745" s="17" t="s">
        <v>1995</v>
      </c>
      <c r="H745" s="17" t="s">
        <v>3596</v>
      </c>
      <c r="I745" s="17">
        <v>2</v>
      </c>
      <c r="J745" s="17" t="s">
        <v>42</v>
      </c>
      <c r="K745" s="17" t="s">
        <v>3598</v>
      </c>
      <c r="L745" s="17">
        <v>31</v>
      </c>
      <c r="M745" s="17" t="s">
        <v>3595</v>
      </c>
      <c r="N745" s="17" t="s">
        <v>642</v>
      </c>
      <c r="O745" s="18" t="str">
        <f t="shared" si="11"/>
        <v>if stockid="6654.tw" then begin marketid=2;catid=31; end;</v>
      </c>
      <c r="P745" s="17"/>
      <c r="Q745" s="17"/>
    </row>
    <row r="746" spans="1:17" ht="21.6" customHeight="1">
      <c r="A746" s="16">
        <v>649</v>
      </c>
      <c r="B746" s="17" t="s">
        <v>3293</v>
      </c>
      <c r="C746" s="17" t="s">
        <v>3576</v>
      </c>
      <c r="D746" s="16">
        <v>6667</v>
      </c>
      <c r="E746" s="16" t="s">
        <v>3575</v>
      </c>
      <c r="F746" s="17" t="s">
        <v>3294</v>
      </c>
      <c r="G746" s="17" t="s">
        <v>1995</v>
      </c>
      <c r="H746" s="17" t="s">
        <v>3596</v>
      </c>
      <c r="I746" s="17">
        <v>2</v>
      </c>
      <c r="J746" s="17" t="s">
        <v>42</v>
      </c>
      <c r="K746" s="17" t="s">
        <v>3598</v>
      </c>
      <c r="L746" s="17">
        <v>31</v>
      </c>
      <c r="M746" s="17" t="s">
        <v>3595</v>
      </c>
      <c r="N746" s="17" t="s">
        <v>642</v>
      </c>
      <c r="O746" s="18" t="str">
        <f t="shared" si="11"/>
        <v>if stockid="6667.tw" then begin marketid=2;catid=31; end;</v>
      </c>
      <c r="P746" s="17"/>
      <c r="Q746" s="17"/>
    </row>
    <row r="747" spans="1:17" ht="21.6" customHeight="1">
      <c r="A747" s="16">
        <v>682</v>
      </c>
      <c r="B747" s="17" t="s">
        <v>3359</v>
      </c>
      <c r="C747" s="17" t="s">
        <v>3576</v>
      </c>
      <c r="D747" s="16">
        <v>8047</v>
      </c>
      <c r="E747" s="16" t="s">
        <v>3575</v>
      </c>
      <c r="F747" s="17" t="s">
        <v>3360</v>
      </c>
      <c r="G747" s="17" t="s">
        <v>1995</v>
      </c>
      <c r="H747" s="17" t="s">
        <v>3596</v>
      </c>
      <c r="I747" s="17">
        <v>2</v>
      </c>
      <c r="J747" s="17" t="s">
        <v>42</v>
      </c>
      <c r="K747" s="17" t="s">
        <v>3598</v>
      </c>
      <c r="L747" s="17">
        <v>31</v>
      </c>
      <c r="M747" s="17" t="s">
        <v>3595</v>
      </c>
      <c r="N747" s="17" t="s">
        <v>642</v>
      </c>
      <c r="O747" s="18" t="str">
        <f t="shared" si="11"/>
        <v>if stockid="8047.tw" then begin marketid=2;catid=31; end;</v>
      </c>
      <c r="P747" s="17"/>
      <c r="Q747" s="17"/>
    </row>
    <row r="748" spans="1:17" ht="21.6" customHeight="1">
      <c r="A748" s="16">
        <v>700</v>
      </c>
      <c r="B748" s="17" t="s">
        <v>3395</v>
      </c>
      <c r="C748" s="17" t="s">
        <v>3576</v>
      </c>
      <c r="D748" s="16">
        <v>8085</v>
      </c>
      <c r="E748" s="16" t="s">
        <v>3575</v>
      </c>
      <c r="F748" s="17" t="s">
        <v>3396</v>
      </c>
      <c r="G748" s="17" t="s">
        <v>1995</v>
      </c>
      <c r="H748" s="17" t="s">
        <v>3596</v>
      </c>
      <c r="I748" s="17">
        <v>2</v>
      </c>
      <c r="J748" s="17" t="s">
        <v>42</v>
      </c>
      <c r="K748" s="17" t="s">
        <v>3598</v>
      </c>
      <c r="L748" s="17">
        <v>31</v>
      </c>
      <c r="M748" s="17" t="s">
        <v>3595</v>
      </c>
      <c r="N748" s="17" t="s">
        <v>642</v>
      </c>
      <c r="O748" s="18" t="str">
        <f t="shared" si="11"/>
        <v>if stockid="8085.tw" then begin marketid=2;catid=31; end;</v>
      </c>
      <c r="P748" s="17"/>
      <c r="Q748" s="17"/>
    </row>
    <row r="749" spans="1:17" ht="21.6" customHeight="1">
      <c r="A749" s="16">
        <v>706</v>
      </c>
      <c r="B749" s="17" t="s">
        <v>3407</v>
      </c>
      <c r="C749" s="17" t="s">
        <v>3576</v>
      </c>
      <c r="D749" s="16">
        <v>8092</v>
      </c>
      <c r="E749" s="16" t="s">
        <v>3575</v>
      </c>
      <c r="F749" s="17" t="s">
        <v>3408</v>
      </c>
      <c r="G749" s="17" t="s">
        <v>1995</v>
      </c>
      <c r="H749" s="17" t="s">
        <v>3596</v>
      </c>
      <c r="I749" s="17">
        <v>2</v>
      </c>
      <c r="J749" s="17" t="s">
        <v>42</v>
      </c>
      <c r="K749" s="17" t="s">
        <v>3598</v>
      </c>
      <c r="L749" s="17">
        <v>31</v>
      </c>
      <c r="M749" s="17" t="s">
        <v>3595</v>
      </c>
      <c r="N749" s="17" t="s">
        <v>642</v>
      </c>
      <c r="O749" s="18" t="str">
        <f t="shared" si="11"/>
        <v>if stockid="8092.tw" then begin marketid=2;catid=31; end;</v>
      </c>
      <c r="P749" s="17"/>
      <c r="Q749" s="17"/>
    </row>
    <row r="750" spans="1:17" ht="21.6" customHeight="1">
      <c r="A750" s="16">
        <v>720</v>
      </c>
      <c r="B750" s="17" t="s">
        <v>3435</v>
      </c>
      <c r="C750" s="17" t="s">
        <v>3576</v>
      </c>
      <c r="D750" s="16">
        <v>8183</v>
      </c>
      <c r="E750" s="16" t="s">
        <v>3575</v>
      </c>
      <c r="F750" s="17" t="s">
        <v>3436</v>
      </c>
      <c r="G750" s="17" t="s">
        <v>1995</v>
      </c>
      <c r="H750" s="17" t="s">
        <v>3596</v>
      </c>
      <c r="I750" s="17">
        <v>2</v>
      </c>
      <c r="J750" s="17" t="s">
        <v>42</v>
      </c>
      <c r="K750" s="17" t="s">
        <v>3598</v>
      </c>
      <c r="L750" s="17">
        <v>31</v>
      </c>
      <c r="M750" s="17" t="s">
        <v>3595</v>
      </c>
      <c r="N750" s="17" t="s">
        <v>642</v>
      </c>
      <c r="O750" s="18" t="str">
        <f t="shared" si="11"/>
        <v>if stockid="8183.tw" then begin marketid=2;catid=31; end;</v>
      </c>
      <c r="P750" s="17"/>
      <c r="Q750" s="17"/>
    </row>
    <row r="751" spans="1:17" ht="21.6" customHeight="1">
      <c r="A751" s="16">
        <v>734</v>
      </c>
      <c r="B751" s="17" t="s">
        <v>3463</v>
      </c>
      <c r="C751" s="17" t="s">
        <v>3576</v>
      </c>
      <c r="D751" s="16">
        <v>8383</v>
      </c>
      <c r="E751" s="16" t="s">
        <v>3575</v>
      </c>
      <c r="F751" s="17" t="s">
        <v>3464</v>
      </c>
      <c r="G751" s="17" t="s">
        <v>1995</v>
      </c>
      <c r="H751" s="17" t="s">
        <v>3596</v>
      </c>
      <c r="I751" s="17">
        <v>2</v>
      </c>
      <c r="J751" s="17" t="s">
        <v>42</v>
      </c>
      <c r="K751" s="17" t="s">
        <v>3598</v>
      </c>
      <c r="L751" s="17">
        <v>31</v>
      </c>
      <c r="M751" s="17" t="s">
        <v>3595</v>
      </c>
      <c r="N751" s="17" t="s">
        <v>642</v>
      </c>
      <c r="O751" s="18" t="str">
        <f t="shared" si="11"/>
        <v>if stockid="8383.tw" then begin marketid=2;catid=31; end;</v>
      </c>
      <c r="P751" s="17"/>
      <c r="Q751" s="17"/>
    </row>
    <row r="752" spans="1:17" ht="21.6" customHeight="1">
      <c r="A752" s="16">
        <v>749</v>
      </c>
      <c r="B752" s="17" t="s">
        <v>3493</v>
      </c>
      <c r="C752" s="17" t="s">
        <v>3576</v>
      </c>
      <c r="D752" s="16">
        <v>8431</v>
      </c>
      <c r="E752" s="16" t="s">
        <v>3575</v>
      </c>
      <c r="F752" s="17" t="s">
        <v>3494</v>
      </c>
      <c r="G752" s="17" t="s">
        <v>1995</v>
      </c>
      <c r="H752" s="17" t="s">
        <v>3596</v>
      </c>
      <c r="I752" s="17">
        <v>2</v>
      </c>
      <c r="J752" s="17" t="s">
        <v>42</v>
      </c>
      <c r="K752" s="17" t="s">
        <v>3598</v>
      </c>
      <c r="L752" s="17">
        <v>31</v>
      </c>
      <c r="M752" s="17" t="s">
        <v>3595</v>
      </c>
      <c r="N752" s="17" t="s">
        <v>642</v>
      </c>
      <c r="O752" s="18" t="str">
        <f t="shared" si="11"/>
        <v>if stockid="8431.tw" then begin marketid=2;catid=31; end;</v>
      </c>
      <c r="P752" s="17"/>
      <c r="Q752" s="17"/>
    </row>
    <row r="753" spans="1:17" ht="21.6" customHeight="1">
      <c r="A753" s="16">
        <v>759</v>
      </c>
      <c r="B753" s="17" t="s">
        <v>3513</v>
      </c>
      <c r="C753" s="17" t="s">
        <v>3576</v>
      </c>
      <c r="D753" s="16">
        <v>8455</v>
      </c>
      <c r="E753" s="16" t="s">
        <v>3575</v>
      </c>
      <c r="F753" s="17" t="s">
        <v>3514</v>
      </c>
      <c r="G753" s="17" t="s">
        <v>1995</v>
      </c>
      <c r="H753" s="17" t="s">
        <v>3596</v>
      </c>
      <c r="I753" s="17">
        <v>2</v>
      </c>
      <c r="J753" s="17" t="s">
        <v>42</v>
      </c>
      <c r="K753" s="17" t="s">
        <v>3598</v>
      </c>
      <c r="L753" s="17">
        <v>31</v>
      </c>
      <c r="M753" s="17" t="s">
        <v>3595</v>
      </c>
      <c r="N753" s="17" t="s">
        <v>642</v>
      </c>
      <c r="O753" s="18" t="str">
        <f t="shared" si="11"/>
        <v>if stockid="8455.tw" then begin marketid=2;catid=31; end;</v>
      </c>
      <c r="P753" s="17"/>
      <c r="Q753" s="17"/>
    </row>
    <row r="754" spans="1:17" ht="21.6" customHeight="1">
      <c r="A754" s="16">
        <v>59</v>
      </c>
      <c r="B754" s="17" t="s">
        <v>2111</v>
      </c>
      <c r="C754" s="17" t="s">
        <v>3576</v>
      </c>
      <c r="D754" s="16">
        <v>2926</v>
      </c>
      <c r="E754" s="16" t="s">
        <v>3575</v>
      </c>
      <c r="F754" s="17" t="s">
        <v>2112</v>
      </c>
      <c r="G754" s="17" t="s">
        <v>1995</v>
      </c>
      <c r="H754" s="17" t="s">
        <v>3596</v>
      </c>
      <c r="I754" s="17">
        <v>2</v>
      </c>
      <c r="J754" s="17" t="s">
        <v>42</v>
      </c>
      <c r="K754" s="17" t="s">
        <v>3598</v>
      </c>
      <c r="L754" s="17">
        <v>32</v>
      </c>
      <c r="M754" s="17" t="s">
        <v>3595</v>
      </c>
      <c r="N754" s="17" t="s">
        <v>2113</v>
      </c>
      <c r="O754" s="18" t="str">
        <f t="shared" si="11"/>
        <v>if stockid="2926.tw" then begin marketid=2;catid=32; end;</v>
      </c>
      <c r="P754" s="17"/>
      <c r="Q754" s="17"/>
    </row>
    <row r="755" spans="1:17" ht="21.6" customHeight="1">
      <c r="A755" s="16">
        <v>62</v>
      </c>
      <c r="B755" s="17" t="s">
        <v>2118</v>
      </c>
      <c r="C755" s="17" t="s">
        <v>3576</v>
      </c>
      <c r="D755" s="16">
        <v>3064</v>
      </c>
      <c r="E755" s="16" t="s">
        <v>3575</v>
      </c>
      <c r="F755" s="17" t="s">
        <v>2119</v>
      </c>
      <c r="G755" s="17" t="s">
        <v>1995</v>
      </c>
      <c r="H755" s="17" t="s">
        <v>3596</v>
      </c>
      <c r="I755" s="17">
        <v>2</v>
      </c>
      <c r="J755" s="17" t="s">
        <v>42</v>
      </c>
      <c r="K755" s="17" t="s">
        <v>3598</v>
      </c>
      <c r="L755" s="17">
        <v>32</v>
      </c>
      <c r="M755" s="17" t="s">
        <v>3595</v>
      </c>
      <c r="N755" s="17" t="s">
        <v>2113</v>
      </c>
      <c r="O755" s="18" t="str">
        <f t="shared" si="11"/>
        <v>if stockid="3064.tw" then begin marketid=2;catid=32; end;</v>
      </c>
      <c r="P755" s="17"/>
      <c r="Q755" s="17"/>
    </row>
    <row r="756" spans="1:17" ht="21.6" customHeight="1">
      <c r="A756" s="16">
        <v>69</v>
      </c>
      <c r="B756" s="17" t="s">
        <v>2132</v>
      </c>
      <c r="C756" s="17" t="s">
        <v>3576</v>
      </c>
      <c r="D756" s="16">
        <v>3083</v>
      </c>
      <c r="E756" s="16" t="s">
        <v>3575</v>
      </c>
      <c r="F756" s="17" t="s">
        <v>2133</v>
      </c>
      <c r="G756" s="17" t="s">
        <v>1995</v>
      </c>
      <c r="H756" s="17" t="s">
        <v>3596</v>
      </c>
      <c r="I756" s="17">
        <v>2</v>
      </c>
      <c r="J756" s="17" t="s">
        <v>42</v>
      </c>
      <c r="K756" s="17" t="s">
        <v>3598</v>
      </c>
      <c r="L756" s="17">
        <v>32</v>
      </c>
      <c r="M756" s="17" t="s">
        <v>3595</v>
      </c>
      <c r="N756" s="17" t="s">
        <v>2113</v>
      </c>
      <c r="O756" s="18" t="str">
        <f t="shared" si="11"/>
        <v>if stockid="3083.tw" then begin marketid=2;catid=32; end;</v>
      </c>
      <c r="P756" s="17"/>
      <c r="Q756" s="17"/>
    </row>
    <row r="757" spans="1:17" ht="21.6" customHeight="1">
      <c r="A757" s="16">
        <v>71</v>
      </c>
      <c r="B757" s="17" t="s">
        <v>2137</v>
      </c>
      <c r="C757" s="17" t="s">
        <v>3576</v>
      </c>
      <c r="D757" s="16">
        <v>3086</v>
      </c>
      <c r="E757" s="16" t="s">
        <v>3575</v>
      </c>
      <c r="F757" s="17" t="s">
        <v>2138</v>
      </c>
      <c r="G757" s="17" t="s">
        <v>1995</v>
      </c>
      <c r="H757" s="17" t="s">
        <v>3596</v>
      </c>
      <c r="I757" s="17">
        <v>2</v>
      </c>
      <c r="J757" s="17" t="s">
        <v>42</v>
      </c>
      <c r="K757" s="17" t="s">
        <v>3598</v>
      </c>
      <c r="L757" s="17">
        <v>32</v>
      </c>
      <c r="M757" s="17" t="s">
        <v>3595</v>
      </c>
      <c r="N757" s="17" t="s">
        <v>2113</v>
      </c>
      <c r="O757" s="18" t="str">
        <f t="shared" si="11"/>
        <v>if stockid="3086.tw" then begin marketid=2;catid=32; end;</v>
      </c>
      <c r="P757" s="17"/>
      <c r="Q757" s="17"/>
    </row>
    <row r="758" spans="1:17" ht="21.6" customHeight="1">
      <c r="A758" s="16">
        <v>127</v>
      </c>
      <c r="B758" s="17" t="s">
        <v>2249</v>
      </c>
      <c r="C758" s="17" t="s">
        <v>3576</v>
      </c>
      <c r="D758" s="16">
        <v>3293</v>
      </c>
      <c r="E758" s="16" t="s">
        <v>3575</v>
      </c>
      <c r="F758" s="17" t="s">
        <v>2250</v>
      </c>
      <c r="G758" s="17" t="s">
        <v>1995</v>
      </c>
      <c r="H758" s="17" t="s">
        <v>3596</v>
      </c>
      <c r="I758" s="17">
        <v>2</v>
      </c>
      <c r="J758" s="17" t="s">
        <v>42</v>
      </c>
      <c r="K758" s="17" t="s">
        <v>3598</v>
      </c>
      <c r="L758" s="17">
        <v>32</v>
      </c>
      <c r="M758" s="17" t="s">
        <v>3595</v>
      </c>
      <c r="N758" s="17" t="s">
        <v>2113</v>
      </c>
      <c r="O758" s="18" t="str">
        <f t="shared" si="11"/>
        <v>if stockid="3293.tw" then begin marketid=2;catid=32; end;</v>
      </c>
      <c r="P758" s="17"/>
      <c r="Q758" s="17"/>
    </row>
    <row r="759" spans="1:17" ht="21.6" customHeight="1">
      <c r="A759" s="16">
        <v>185</v>
      </c>
      <c r="B759" s="17" t="s">
        <v>2365</v>
      </c>
      <c r="C759" s="17" t="s">
        <v>3576</v>
      </c>
      <c r="D759" s="16">
        <v>3546</v>
      </c>
      <c r="E759" s="16" t="s">
        <v>3575</v>
      </c>
      <c r="F759" s="17" t="s">
        <v>2366</v>
      </c>
      <c r="G759" s="17" t="s">
        <v>1995</v>
      </c>
      <c r="H759" s="17" t="s">
        <v>3596</v>
      </c>
      <c r="I759" s="17">
        <v>2</v>
      </c>
      <c r="J759" s="17" t="s">
        <v>42</v>
      </c>
      <c r="K759" s="17" t="s">
        <v>3598</v>
      </c>
      <c r="L759" s="17">
        <v>32</v>
      </c>
      <c r="M759" s="17" t="s">
        <v>3595</v>
      </c>
      <c r="N759" s="17" t="s">
        <v>2113</v>
      </c>
      <c r="O759" s="18" t="str">
        <f t="shared" si="11"/>
        <v>if stockid="3546.tw" then begin marketid=2;catid=32; end;</v>
      </c>
      <c r="P759" s="17"/>
      <c r="Q759" s="17"/>
    </row>
    <row r="760" spans="1:17" ht="21.6" customHeight="1">
      <c r="A760" s="16">
        <v>208</v>
      </c>
      <c r="B760" s="17" t="s">
        <v>2411</v>
      </c>
      <c r="C760" s="17" t="s">
        <v>3576</v>
      </c>
      <c r="D760" s="16">
        <v>3629</v>
      </c>
      <c r="E760" s="16" t="s">
        <v>3575</v>
      </c>
      <c r="F760" s="17" t="s">
        <v>2412</v>
      </c>
      <c r="G760" s="17" t="s">
        <v>1995</v>
      </c>
      <c r="H760" s="17" t="s">
        <v>3596</v>
      </c>
      <c r="I760" s="17">
        <v>2</v>
      </c>
      <c r="J760" s="17" t="s">
        <v>42</v>
      </c>
      <c r="K760" s="17" t="s">
        <v>3598</v>
      </c>
      <c r="L760" s="17">
        <v>32</v>
      </c>
      <c r="M760" s="17" t="s">
        <v>3595</v>
      </c>
      <c r="N760" s="17" t="s">
        <v>2113</v>
      </c>
      <c r="O760" s="18" t="str">
        <f t="shared" si="11"/>
        <v>if stockid="3629.tw" then begin marketid=2;catid=32; end;</v>
      </c>
      <c r="P760" s="17"/>
      <c r="Q760" s="17"/>
    </row>
    <row r="761" spans="1:17" ht="21.6" customHeight="1">
      <c r="A761" s="16">
        <v>332</v>
      </c>
      <c r="B761" s="17" t="s">
        <v>2659</v>
      </c>
      <c r="C761" s="17" t="s">
        <v>3576</v>
      </c>
      <c r="D761" s="16">
        <v>4803</v>
      </c>
      <c r="E761" s="16" t="s">
        <v>3575</v>
      </c>
      <c r="F761" s="17" t="s">
        <v>2660</v>
      </c>
      <c r="G761" s="17" t="s">
        <v>1995</v>
      </c>
      <c r="H761" s="17" t="s">
        <v>3596</v>
      </c>
      <c r="I761" s="17">
        <v>2</v>
      </c>
      <c r="J761" s="17" t="s">
        <v>42</v>
      </c>
      <c r="K761" s="17" t="s">
        <v>3598</v>
      </c>
      <c r="L761" s="17">
        <v>32</v>
      </c>
      <c r="M761" s="17" t="s">
        <v>3595</v>
      </c>
      <c r="N761" s="17" t="s">
        <v>2113</v>
      </c>
      <c r="O761" s="18" t="str">
        <f t="shared" si="11"/>
        <v>if stockid="4803.tw" then begin marketid=2;catid=32; end;</v>
      </c>
      <c r="P761" s="17"/>
      <c r="Q761" s="17"/>
    </row>
    <row r="762" spans="1:17" ht="21.6" customHeight="1">
      <c r="A762" s="16">
        <v>334</v>
      </c>
      <c r="B762" s="17" t="s">
        <v>2663</v>
      </c>
      <c r="C762" s="17" t="s">
        <v>3576</v>
      </c>
      <c r="D762" s="16">
        <v>4806</v>
      </c>
      <c r="E762" s="16" t="s">
        <v>3575</v>
      </c>
      <c r="F762" s="17" t="s">
        <v>2664</v>
      </c>
      <c r="G762" s="17" t="s">
        <v>1995</v>
      </c>
      <c r="H762" s="17" t="s">
        <v>3596</v>
      </c>
      <c r="I762" s="17">
        <v>2</v>
      </c>
      <c r="J762" s="17" t="s">
        <v>42</v>
      </c>
      <c r="K762" s="17" t="s">
        <v>3598</v>
      </c>
      <c r="L762" s="17">
        <v>32</v>
      </c>
      <c r="M762" s="17" t="s">
        <v>3595</v>
      </c>
      <c r="N762" s="17" t="s">
        <v>2113</v>
      </c>
      <c r="O762" s="18" t="str">
        <f t="shared" si="11"/>
        <v>if stockid="4806.tw" then begin marketid=2;catid=32; end;</v>
      </c>
      <c r="P762" s="17"/>
      <c r="Q762" s="17"/>
    </row>
    <row r="763" spans="1:17" ht="21.6" customHeight="1">
      <c r="A763" s="16">
        <v>347</v>
      </c>
      <c r="B763" s="17" t="s">
        <v>2689</v>
      </c>
      <c r="C763" s="17" t="s">
        <v>3576</v>
      </c>
      <c r="D763" s="16">
        <v>4946</v>
      </c>
      <c r="E763" s="16" t="s">
        <v>3575</v>
      </c>
      <c r="F763" s="17" t="s">
        <v>2690</v>
      </c>
      <c r="G763" s="17" t="s">
        <v>1995</v>
      </c>
      <c r="H763" s="17" t="s">
        <v>3596</v>
      </c>
      <c r="I763" s="17">
        <v>2</v>
      </c>
      <c r="J763" s="17" t="s">
        <v>42</v>
      </c>
      <c r="K763" s="17" t="s">
        <v>3598</v>
      </c>
      <c r="L763" s="17">
        <v>32</v>
      </c>
      <c r="M763" s="17" t="s">
        <v>3595</v>
      </c>
      <c r="N763" s="17" t="s">
        <v>2113</v>
      </c>
      <c r="O763" s="18" t="str">
        <f t="shared" si="11"/>
        <v>if stockid="4946.tw" then begin marketid=2;catid=32; end;</v>
      </c>
      <c r="P763" s="17"/>
      <c r="Q763" s="17"/>
    </row>
    <row r="764" spans="1:17" ht="21.6" customHeight="1">
      <c r="A764" s="16">
        <v>382</v>
      </c>
      <c r="B764" s="17" t="s">
        <v>2759</v>
      </c>
      <c r="C764" s="17" t="s">
        <v>3576</v>
      </c>
      <c r="D764" s="16">
        <v>5263</v>
      </c>
      <c r="E764" s="16" t="s">
        <v>3575</v>
      </c>
      <c r="F764" s="17" t="s">
        <v>2760</v>
      </c>
      <c r="G764" s="17" t="s">
        <v>1995</v>
      </c>
      <c r="H764" s="17" t="s">
        <v>3596</v>
      </c>
      <c r="I764" s="17">
        <v>2</v>
      </c>
      <c r="J764" s="17" t="s">
        <v>42</v>
      </c>
      <c r="K764" s="17" t="s">
        <v>3598</v>
      </c>
      <c r="L764" s="17">
        <v>32</v>
      </c>
      <c r="M764" s="17" t="s">
        <v>3595</v>
      </c>
      <c r="N764" s="17" t="s">
        <v>2113</v>
      </c>
      <c r="O764" s="18" t="str">
        <f t="shared" si="11"/>
        <v>if stockid="5263.tw" then begin marketid=2;catid=32; end;</v>
      </c>
      <c r="P764" s="17"/>
      <c r="Q764" s="17"/>
    </row>
    <row r="765" spans="1:17" ht="21.6" customHeight="1">
      <c r="A765" s="16">
        <v>437</v>
      </c>
      <c r="B765" s="17" t="s">
        <v>2869</v>
      </c>
      <c r="C765" s="17" t="s">
        <v>3576</v>
      </c>
      <c r="D765" s="16">
        <v>5478</v>
      </c>
      <c r="E765" s="16" t="s">
        <v>3575</v>
      </c>
      <c r="F765" s="17" t="s">
        <v>2870</v>
      </c>
      <c r="G765" s="17" t="s">
        <v>1995</v>
      </c>
      <c r="H765" s="17" t="s">
        <v>3596</v>
      </c>
      <c r="I765" s="17">
        <v>2</v>
      </c>
      <c r="J765" s="17" t="s">
        <v>42</v>
      </c>
      <c r="K765" s="17" t="s">
        <v>3598</v>
      </c>
      <c r="L765" s="17">
        <v>32</v>
      </c>
      <c r="M765" s="17" t="s">
        <v>3595</v>
      </c>
      <c r="N765" s="17" t="s">
        <v>2113</v>
      </c>
      <c r="O765" s="18" t="str">
        <f t="shared" si="11"/>
        <v>if stockid="5478.tw" then begin marketid=2;catid=32; end;</v>
      </c>
      <c r="P765" s="17"/>
      <c r="Q765" s="17"/>
    </row>
    <row r="766" spans="1:17" ht="21.6" customHeight="1">
      <c r="A766" s="16">
        <v>477</v>
      </c>
      <c r="B766" s="17" t="s">
        <v>2949</v>
      </c>
      <c r="C766" s="17" t="s">
        <v>3576</v>
      </c>
      <c r="D766" s="16">
        <v>6101</v>
      </c>
      <c r="E766" s="16" t="s">
        <v>3575</v>
      </c>
      <c r="F766" s="17" t="s">
        <v>2950</v>
      </c>
      <c r="G766" s="17" t="s">
        <v>1995</v>
      </c>
      <c r="H766" s="17" t="s">
        <v>3596</v>
      </c>
      <c r="I766" s="17">
        <v>2</v>
      </c>
      <c r="J766" s="17" t="s">
        <v>42</v>
      </c>
      <c r="K766" s="17" t="s">
        <v>3598</v>
      </c>
      <c r="L766" s="17">
        <v>32</v>
      </c>
      <c r="M766" s="17" t="s">
        <v>3595</v>
      </c>
      <c r="N766" s="17" t="s">
        <v>2113</v>
      </c>
      <c r="O766" s="18" t="str">
        <f t="shared" si="11"/>
        <v>if stockid="6101.tw" then begin marketid=2;catid=32; end;</v>
      </c>
      <c r="P766" s="17"/>
      <c r="Q766" s="17"/>
    </row>
    <row r="767" spans="1:17" ht="21.6" customHeight="1">
      <c r="A767" s="16">
        <v>481</v>
      </c>
      <c r="B767" s="17" t="s">
        <v>2957</v>
      </c>
      <c r="C767" s="17" t="s">
        <v>3576</v>
      </c>
      <c r="D767" s="16">
        <v>6111</v>
      </c>
      <c r="E767" s="16" t="s">
        <v>3575</v>
      </c>
      <c r="F767" s="17" t="s">
        <v>2958</v>
      </c>
      <c r="G767" s="17" t="s">
        <v>1995</v>
      </c>
      <c r="H767" s="17" t="s">
        <v>3596</v>
      </c>
      <c r="I767" s="17">
        <v>2</v>
      </c>
      <c r="J767" s="17" t="s">
        <v>42</v>
      </c>
      <c r="K767" s="17" t="s">
        <v>3598</v>
      </c>
      <c r="L767" s="17">
        <v>32</v>
      </c>
      <c r="M767" s="17" t="s">
        <v>3595</v>
      </c>
      <c r="N767" s="17" t="s">
        <v>2113</v>
      </c>
      <c r="O767" s="18" t="str">
        <f t="shared" si="11"/>
        <v>if stockid="6111.tw" then begin marketid=2;catid=32; end;</v>
      </c>
      <c r="P767" s="17"/>
      <c r="Q767" s="17"/>
    </row>
    <row r="768" spans="1:17" ht="21.6" customHeight="1">
      <c r="A768" s="16">
        <v>498</v>
      </c>
      <c r="B768" s="17" t="s">
        <v>2991</v>
      </c>
      <c r="C768" s="17" t="s">
        <v>3576</v>
      </c>
      <c r="D768" s="16">
        <v>6144</v>
      </c>
      <c r="E768" s="16" t="s">
        <v>3575</v>
      </c>
      <c r="F768" s="17" t="s">
        <v>2992</v>
      </c>
      <c r="G768" s="17" t="s">
        <v>1995</v>
      </c>
      <c r="H768" s="17" t="s">
        <v>3596</v>
      </c>
      <c r="I768" s="17">
        <v>2</v>
      </c>
      <c r="J768" s="17" t="s">
        <v>42</v>
      </c>
      <c r="K768" s="17" t="s">
        <v>3598</v>
      </c>
      <c r="L768" s="17">
        <v>32</v>
      </c>
      <c r="M768" s="17" t="s">
        <v>3595</v>
      </c>
      <c r="N768" s="17" t="s">
        <v>2113</v>
      </c>
      <c r="O768" s="18" t="str">
        <f t="shared" si="11"/>
        <v>if stockid="6144.tw" then begin marketid=2;catid=32; end;</v>
      </c>
      <c r="P768" s="17"/>
      <c r="Q768" s="17"/>
    </row>
    <row r="769" spans="1:17" ht="21.6" customHeight="1">
      <c r="A769" s="16">
        <v>511</v>
      </c>
      <c r="B769" s="17" t="s">
        <v>3017</v>
      </c>
      <c r="C769" s="17" t="s">
        <v>3576</v>
      </c>
      <c r="D769" s="16">
        <v>6169</v>
      </c>
      <c r="E769" s="16" t="s">
        <v>3575</v>
      </c>
      <c r="F769" s="17" t="s">
        <v>3018</v>
      </c>
      <c r="G769" s="17" t="s">
        <v>1995</v>
      </c>
      <c r="H769" s="17" t="s">
        <v>3596</v>
      </c>
      <c r="I769" s="17">
        <v>2</v>
      </c>
      <c r="J769" s="17" t="s">
        <v>42</v>
      </c>
      <c r="K769" s="17" t="s">
        <v>3598</v>
      </c>
      <c r="L769" s="17">
        <v>32</v>
      </c>
      <c r="M769" s="17" t="s">
        <v>3595</v>
      </c>
      <c r="N769" s="17" t="s">
        <v>2113</v>
      </c>
      <c r="O769" s="18" t="str">
        <f t="shared" si="11"/>
        <v>if stockid="6169.tw" then begin marketid=2;catid=32; end;</v>
      </c>
      <c r="P769" s="17"/>
      <c r="Q769" s="17"/>
    </row>
    <row r="770" spans="1:17" ht="21.6" customHeight="1">
      <c r="A770" s="16">
        <v>518</v>
      </c>
      <c r="B770" s="17" t="s">
        <v>3031</v>
      </c>
      <c r="C770" s="17" t="s">
        <v>3576</v>
      </c>
      <c r="D770" s="16">
        <v>6180</v>
      </c>
      <c r="E770" s="16" t="s">
        <v>3575</v>
      </c>
      <c r="F770" s="17" t="s">
        <v>3032</v>
      </c>
      <c r="G770" s="17" t="s">
        <v>1995</v>
      </c>
      <c r="H770" s="17" t="s">
        <v>3596</v>
      </c>
      <c r="I770" s="17">
        <v>2</v>
      </c>
      <c r="J770" s="17" t="s">
        <v>42</v>
      </c>
      <c r="K770" s="17" t="s">
        <v>3598</v>
      </c>
      <c r="L770" s="17">
        <v>32</v>
      </c>
      <c r="M770" s="17" t="s">
        <v>3595</v>
      </c>
      <c r="N770" s="17" t="s">
        <v>2113</v>
      </c>
      <c r="O770" s="18" t="str">
        <f t="shared" si="11"/>
        <v>if stockid="6180.tw" then begin marketid=2;catid=32; end;</v>
      </c>
      <c r="P770" s="17"/>
      <c r="Q770" s="17"/>
    </row>
    <row r="771" spans="1:17" ht="21.6" customHeight="1">
      <c r="A771" s="16">
        <v>574</v>
      </c>
      <c r="B771" s="17" t="s">
        <v>3143</v>
      </c>
      <c r="C771" s="17" t="s">
        <v>3576</v>
      </c>
      <c r="D771" s="16">
        <v>6294</v>
      </c>
      <c r="E771" s="16" t="s">
        <v>3575</v>
      </c>
      <c r="F771" s="17" t="s">
        <v>3144</v>
      </c>
      <c r="G771" s="17" t="s">
        <v>1995</v>
      </c>
      <c r="H771" s="17" t="s">
        <v>3596</v>
      </c>
      <c r="I771" s="17">
        <v>2</v>
      </c>
      <c r="J771" s="17" t="s">
        <v>42</v>
      </c>
      <c r="K771" s="17" t="s">
        <v>3598</v>
      </c>
      <c r="L771" s="17">
        <v>32</v>
      </c>
      <c r="M771" s="17" t="s">
        <v>3595</v>
      </c>
      <c r="N771" s="17" t="s">
        <v>2113</v>
      </c>
      <c r="O771" s="18" t="str">
        <f t="shared" ref="O771:O790" si="12">_xlfn.CONCAT(C771,D771,E771,H771,K771,L771,M771)</f>
        <v>if stockid="6294.tw" then begin marketid=2;catid=32; end;</v>
      </c>
      <c r="P771" s="17"/>
      <c r="Q771" s="17"/>
    </row>
    <row r="772" spans="1:17" ht="21.6" customHeight="1">
      <c r="A772" s="16">
        <v>592</v>
      </c>
      <c r="B772" s="17" t="s">
        <v>3179</v>
      </c>
      <c r="C772" s="17" t="s">
        <v>3576</v>
      </c>
      <c r="D772" s="16">
        <v>6482</v>
      </c>
      <c r="E772" s="16" t="s">
        <v>3575</v>
      </c>
      <c r="F772" s="17" t="s">
        <v>3180</v>
      </c>
      <c r="G772" s="17" t="s">
        <v>1995</v>
      </c>
      <c r="H772" s="17" t="s">
        <v>3596</v>
      </c>
      <c r="I772" s="17">
        <v>2</v>
      </c>
      <c r="J772" s="17" t="s">
        <v>42</v>
      </c>
      <c r="K772" s="17" t="s">
        <v>3598</v>
      </c>
      <c r="L772" s="17">
        <v>32</v>
      </c>
      <c r="M772" s="17" t="s">
        <v>3595</v>
      </c>
      <c r="N772" s="17" t="s">
        <v>2113</v>
      </c>
      <c r="O772" s="18" t="str">
        <f t="shared" si="12"/>
        <v>if stockid="6482.tw" then begin marketid=2;catid=32; end;</v>
      </c>
      <c r="P772" s="17"/>
      <c r="Q772" s="17"/>
    </row>
    <row r="773" spans="1:17" ht="21.6" customHeight="1">
      <c r="A773" s="16">
        <v>613</v>
      </c>
      <c r="B773" s="17" t="s">
        <v>3221</v>
      </c>
      <c r="C773" s="17" t="s">
        <v>3576</v>
      </c>
      <c r="D773" s="16">
        <v>6542</v>
      </c>
      <c r="E773" s="16" t="s">
        <v>3575</v>
      </c>
      <c r="F773" s="17" t="s">
        <v>3222</v>
      </c>
      <c r="G773" s="17" t="s">
        <v>1995</v>
      </c>
      <c r="H773" s="17" t="s">
        <v>3596</v>
      </c>
      <c r="I773" s="17">
        <v>2</v>
      </c>
      <c r="J773" s="17" t="s">
        <v>42</v>
      </c>
      <c r="K773" s="17" t="s">
        <v>3598</v>
      </c>
      <c r="L773" s="17">
        <v>32</v>
      </c>
      <c r="M773" s="17" t="s">
        <v>3595</v>
      </c>
      <c r="N773" s="17" t="s">
        <v>2113</v>
      </c>
      <c r="O773" s="18" t="str">
        <f t="shared" si="12"/>
        <v>if stockid="6542.tw" then begin marketid=2;catid=32; end;</v>
      </c>
      <c r="P773" s="17"/>
      <c r="Q773" s="17"/>
    </row>
    <row r="774" spans="1:17" ht="21.6" customHeight="1">
      <c r="A774" s="16">
        <v>631</v>
      </c>
      <c r="B774" s="17" t="s">
        <v>3257</v>
      </c>
      <c r="C774" s="17" t="s">
        <v>3576</v>
      </c>
      <c r="D774" s="16">
        <v>6596</v>
      </c>
      <c r="E774" s="16" t="s">
        <v>3575</v>
      </c>
      <c r="F774" s="17" t="s">
        <v>3258</v>
      </c>
      <c r="G774" s="17" t="s">
        <v>1995</v>
      </c>
      <c r="H774" s="17" t="s">
        <v>3596</v>
      </c>
      <c r="I774" s="17">
        <v>2</v>
      </c>
      <c r="J774" s="17" t="s">
        <v>42</v>
      </c>
      <c r="K774" s="17" t="s">
        <v>3598</v>
      </c>
      <c r="L774" s="17">
        <v>32</v>
      </c>
      <c r="M774" s="17" t="s">
        <v>3595</v>
      </c>
      <c r="N774" s="17" t="s">
        <v>2113</v>
      </c>
      <c r="O774" s="18" t="str">
        <f t="shared" si="12"/>
        <v>if stockid="6596.tw" then begin marketid=2;catid=32; end;</v>
      </c>
      <c r="P774" s="17"/>
      <c r="Q774" s="17"/>
    </row>
    <row r="775" spans="1:17" ht="21.6" customHeight="1">
      <c r="A775" s="16">
        <v>757</v>
      </c>
      <c r="B775" s="17" t="s">
        <v>3509</v>
      </c>
      <c r="C775" s="17" t="s">
        <v>3576</v>
      </c>
      <c r="D775" s="16">
        <v>8446</v>
      </c>
      <c r="E775" s="16" t="s">
        <v>3575</v>
      </c>
      <c r="F775" s="17" t="s">
        <v>3510</v>
      </c>
      <c r="G775" s="17" t="s">
        <v>1995</v>
      </c>
      <c r="H775" s="17" t="s">
        <v>3596</v>
      </c>
      <c r="I775" s="17">
        <v>2</v>
      </c>
      <c r="J775" s="17" t="s">
        <v>42</v>
      </c>
      <c r="K775" s="17" t="s">
        <v>3598</v>
      </c>
      <c r="L775" s="17">
        <v>32</v>
      </c>
      <c r="M775" s="17" t="s">
        <v>3595</v>
      </c>
      <c r="N775" s="17" t="s">
        <v>2113</v>
      </c>
      <c r="O775" s="18" t="str">
        <f t="shared" si="12"/>
        <v>if stockid="8446.tw" then begin marketid=2;catid=32; end;</v>
      </c>
      <c r="P775" s="17"/>
      <c r="Q775" s="17"/>
    </row>
    <row r="776" spans="1:17" ht="21.6" customHeight="1">
      <c r="A776" s="16">
        <v>758</v>
      </c>
      <c r="B776" s="17" t="s">
        <v>3511</v>
      </c>
      <c r="C776" s="17" t="s">
        <v>3576</v>
      </c>
      <c r="D776" s="16">
        <v>8450</v>
      </c>
      <c r="E776" s="16" t="s">
        <v>3575</v>
      </c>
      <c r="F776" s="17" t="s">
        <v>3512</v>
      </c>
      <c r="G776" s="17" t="s">
        <v>1995</v>
      </c>
      <c r="H776" s="17" t="s">
        <v>3596</v>
      </c>
      <c r="I776" s="17">
        <v>2</v>
      </c>
      <c r="J776" s="17" t="s">
        <v>42</v>
      </c>
      <c r="K776" s="17" t="s">
        <v>3598</v>
      </c>
      <c r="L776" s="17">
        <v>32</v>
      </c>
      <c r="M776" s="17" t="s">
        <v>3595</v>
      </c>
      <c r="N776" s="17" t="s">
        <v>2113</v>
      </c>
      <c r="O776" s="18" t="str">
        <f t="shared" si="12"/>
        <v>if stockid="8450.tw" then begin marketid=2;catid=32; end;</v>
      </c>
      <c r="P776" s="17"/>
      <c r="Q776" s="17"/>
    </row>
    <row r="777" spans="1:17" ht="21.6" customHeight="1">
      <c r="A777" s="16">
        <v>770</v>
      </c>
      <c r="B777" s="17" t="s">
        <v>3535</v>
      </c>
      <c r="C777" s="17" t="s">
        <v>3576</v>
      </c>
      <c r="D777" s="16">
        <v>8923</v>
      </c>
      <c r="E777" s="16" t="s">
        <v>3575</v>
      </c>
      <c r="F777" s="17" t="s">
        <v>3536</v>
      </c>
      <c r="G777" s="17" t="s">
        <v>1995</v>
      </c>
      <c r="H777" s="17" t="s">
        <v>3596</v>
      </c>
      <c r="I777" s="17">
        <v>2</v>
      </c>
      <c r="J777" s="17" t="s">
        <v>42</v>
      </c>
      <c r="K777" s="17" t="s">
        <v>3598</v>
      </c>
      <c r="L777" s="17">
        <v>32</v>
      </c>
      <c r="M777" s="17" t="s">
        <v>3595</v>
      </c>
      <c r="N777" s="17" t="s">
        <v>2113</v>
      </c>
      <c r="O777" s="18" t="str">
        <f t="shared" si="12"/>
        <v>if stockid="8923.tw" then begin marketid=2;catid=32; end;</v>
      </c>
      <c r="P777" s="17"/>
      <c r="Q777" s="17"/>
    </row>
    <row r="778" spans="1:17" ht="21.6" customHeight="1">
      <c r="A778" s="16">
        <v>785</v>
      </c>
      <c r="B778" s="17" t="s">
        <v>3565</v>
      </c>
      <c r="C778" s="17" t="s">
        <v>3576</v>
      </c>
      <c r="D778" s="16">
        <v>9949</v>
      </c>
      <c r="E778" s="16" t="s">
        <v>3575</v>
      </c>
      <c r="F778" s="17" t="s">
        <v>3566</v>
      </c>
      <c r="G778" s="17" t="s">
        <v>1995</v>
      </c>
      <c r="H778" s="17" t="s">
        <v>3596</v>
      </c>
      <c r="I778" s="17">
        <v>2</v>
      </c>
      <c r="J778" s="17" t="s">
        <v>42</v>
      </c>
      <c r="K778" s="17" t="s">
        <v>3598</v>
      </c>
      <c r="L778" s="17">
        <v>32</v>
      </c>
      <c r="M778" s="17" t="s">
        <v>3595</v>
      </c>
      <c r="N778" s="17" t="s">
        <v>2113</v>
      </c>
      <c r="O778" s="18" t="str">
        <f t="shared" si="12"/>
        <v>if stockid="9949.tw" then begin marketid=2;catid=32; end;</v>
      </c>
      <c r="P778" s="17"/>
      <c r="Q778" s="17"/>
    </row>
    <row r="779" spans="1:17" ht="21.6" customHeight="1">
      <c r="A779" s="16">
        <v>1</v>
      </c>
      <c r="B779" s="17" t="s">
        <v>1993</v>
      </c>
      <c r="C779" s="17" t="s">
        <v>3576</v>
      </c>
      <c r="D779" s="16">
        <v>1240</v>
      </c>
      <c r="E779" s="16" t="s">
        <v>3575</v>
      </c>
      <c r="F779" s="17" t="s">
        <v>1994</v>
      </c>
      <c r="G779" s="17" t="s">
        <v>1995</v>
      </c>
      <c r="H779" s="17" t="s">
        <v>3596</v>
      </c>
      <c r="I779" s="17">
        <v>2</v>
      </c>
      <c r="J779" s="17" t="s">
        <v>42</v>
      </c>
      <c r="K779" s="17" t="s">
        <v>3598</v>
      </c>
      <c r="L779" s="17">
        <v>33</v>
      </c>
      <c r="M779" s="17" t="s">
        <v>3595</v>
      </c>
      <c r="N779" s="17" t="s">
        <v>1996</v>
      </c>
      <c r="O779" s="18" t="str">
        <f t="shared" si="12"/>
        <v>if stockid="1240.tw" then begin marketid=2;catid=33; end;</v>
      </c>
      <c r="P779" s="17"/>
      <c r="Q779" s="17"/>
    </row>
    <row r="780" spans="1:17" ht="21.6" customHeight="1">
      <c r="A780" s="16">
        <v>260</v>
      </c>
      <c r="B780" s="17" t="s">
        <v>2515</v>
      </c>
      <c r="C780" s="17" t="s">
        <v>3576</v>
      </c>
      <c r="D780" s="16">
        <v>4171</v>
      </c>
      <c r="E780" s="16" t="s">
        <v>3575</v>
      </c>
      <c r="F780" s="17" t="s">
        <v>2516</v>
      </c>
      <c r="G780" s="17" t="s">
        <v>1995</v>
      </c>
      <c r="H780" s="17" t="s">
        <v>3596</v>
      </c>
      <c r="I780" s="17">
        <v>2</v>
      </c>
      <c r="J780" s="17" t="s">
        <v>42</v>
      </c>
      <c r="K780" s="17" t="s">
        <v>3598</v>
      </c>
      <c r="L780" s="17">
        <v>33</v>
      </c>
      <c r="M780" s="17" t="s">
        <v>3595</v>
      </c>
      <c r="N780" s="17" t="s">
        <v>1996</v>
      </c>
      <c r="O780" s="18" t="str">
        <f t="shared" si="12"/>
        <v>if stockid="4171.tw" then begin marketid=2;catid=33; end;</v>
      </c>
      <c r="P780" s="17"/>
      <c r="Q780" s="17"/>
    </row>
    <row r="781" spans="1:17" ht="21.6" customHeight="1">
      <c r="A781" s="16">
        <v>601</v>
      </c>
      <c r="B781" s="17" t="s">
        <v>3197</v>
      </c>
      <c r="C781" s="17" t="s">
        <v>3576</v>
      </c>
      <c r="D781" s="16">
        <v>6508</v>
      </c>
      <c r="E781" s="16" t="s">
        <v>3575</v>
      </c>
      <c r="F781" s="17" t="s">
        <v>3198</v>
      </c>
      <c r="G781" s="17" t="s">
        <v>1995</v>
      </c>
      <c r="H781" s="17" t="s">
        <v>3596</v>
      </c>
      <c r="I781" s="17">
        <v>2</v>
      </c>
      <c r="J781" s="17" t="s">
        <v>42</v>
      </c>
      <c r="K781" s="17" t="s">
        <v>3598</v>
      </c>
      <c r="L781" s="17">
        <v>33</v>
      </c>
      <c r="M781" s="17" t="s">
        <v>3595</v>
      </c>
      <c r="N781" s="17" t="s">
        <v>1996</v>
      </c>
      <c r="O781" s="18" t="str">
        <f t="shared" si="12"/>
        <v>if stockid="6508.tw" then begin marketid=2;catid=33; end;</v>
      </c>
      <c r="P781" s="17"/>
      <c r="Q781" s="17"/>
    </row>
    <row r="782" spans="1:17" ht="21.6" customHeight="1">
      <c r="A782" s="16">
        <v>625</v>
      </c>
      <c r="B782" s="17" t="s">
        <v>3245</v>
      </c>
      <c r="C782" s="17" t="s">
        <v>3576</v>
      </c>
      <c r="D782" s="16">
        <v>6578</v>
      </c>
      <c r="E782" s="16" t="s">
        <v>3575</v>
      </c>
      <c r="F782" s="17" t="s">
        <v>3246</v>
      </c>
      <c r="G782" s="17" t="s">
        <v>1995</v>
      </c>
      <c r="H782" s="17" t="s">
        <v>3596</v>
      </c>
      <c r="I782" s="17">
        <v>2</v>
      </c>
      <c r="J782" s="17" t="s">
        <v>42</v>
      </c>
      <c r="K782" s="17" t="s">
        <v>3598</v>
      </c>
      <c r="L782" s="17">
        <v>33</v>
      </c>
      <c r="M782" s="17" t="s">
        <v>3595</v>
      </c>
      <c r="N782" s="17" t="s">
        <v>1996</v>
      </c>
      <c r="O782" s="18" t="str">
        <f t="shared" si="12"/>
        <v>if stockid="6578.tw" then begin marketid=2;catid=33; end;</v>
      </c>
      <c r="P782" s="17"/>
      <c r="Q782" s="17"/>
    </row>
    <row r="783" spans="1:17" ht="21.6" customHeight="1">
      <c r="A783" s="16">
        <v>70</v>
      </c>
      <c r="B783" s="17" t="s">
        <v>2134</v>
      </c>
      <c r="C783" s="17" t="s">
        <v>3576</v>
      </c>
      <c r="D783" s="16">
        <v>3085</v>
      </c>
      <c r="E783" s="16" t="s">
        <v>3575</v>
      </c>
      <c r="F783" s="17" t="s">
        <v>2135</v>
      </c>
      <c r="G783" s="17" t="s">
        <v>1995</v>
      </c>
      <c r="H783" s="17" t="s">
        <v>3596</v>
      </c>
      <c r="I783" s="17">
        <v>2</v>
      </c>
      <c r="J783" s="17" t="s">
        <v>42</v>
      </c>
      <c r="K783" s="17" t="s">
        <v>3598</v>
      </c>
      <c r="L783" s="17">
        <v>34</v>
      </c>
      <c r="M783" s="17" t="s">
        <v>3595</v>
      </c>
      <c r="N783" s="17" t="s">
        <v>2136</v>
      </c>
      <c r="O783" s="18" t="str">
        <f t="shared" si="12"/>
        <v>if stockid="3085.tw" then begin marketid=2;catid=34; end;</v>
      </c>
      <c r="P783" s="17"/>
      <c r="Q783" s="17"/>
    </row>
    <row r="784" spans="1:17" ht="21.6" customHeight="1">
      <c r="A784" s="16">
        <v>223</v>
      </c>
      <c r="B784" s="17" t="s">
        <v>2441</v>
      </c>
      <c r="C784" s="17" t="s">
        <v>3576</v>
      </c>
      <c r="D784" s="16">
        <v>3687</v>
      </c>
      <c r="E784" s="16" t="s">
        <v>3575</v>
      </c>
      <c r="F784" s="17" t="s">
        <v>2442</v>
      </c>
      <c r="G784" s="17" t="s">
        <v>1995</v>
      </c>
      <c r="H784" s="17" t="s">
        <v>3596</v>
      </c>
      <c r="I784" s="17">
        <v>2</v>
      </c>
      <c r="J784" s="17" t="s">
        <v>42</v>
      </c>
      <c r="K784" s="17" t="s">
        <v>3598</v>
      </c>
      <c r="L784" s="17">
        <v>34</v>
      </c>
      <c r="M784" s="17" t="s">
        <v>3595</v>
      </c>
      <c r="N784" s="17" t="s">
        <v>2136</v>
      </c>
      <c r="O784" s="18" t="str">
        <f t="shared" si="12"/>
        <v>if stockid="3687.tw" then begin marketid=2;catid=34; end;</v>
      </c>
      <c r="P784" s="17"/>
      <c r="Q784" s="17"/>
    </row>
    <row r="785" spans="1:17" ht="21.6" customHeight="1">
      <c r="A785" s="16">
        <v>386</v>
      </c>
      <c r="B785" s="17" t="s">
        <v>2767</v>
      </c>
      <c r="C785" s="17" t="s">
        <v>3576</v>
      </c>
      <c r="D785" s="16">
        <v>5278</v>
      </c>
      <c r="E785" s="16" t="s">
        <v>3575</v>
      </c>
      <c r="F785" s="17" t="s">
        <v>2768</v>
      </c>
      <c r="G785" s="17" t="s">
        <v>1995</v>
      </c>
      <c r="H785" s="17" t="s">
        <v>3596</v>
      </c>
      <c r="I785" s="17">
        <v>2</v>
      </c>
      <c r="J785" s="17" t="s">
        <v>42</v>
      </c>
      <c r="K785" s="17" t="s">
        <v>3598</v>
      </c>
      <c r="L785" s="17">
        <v>34</v>
      </c>
      <c r="M785" s="17" t="s">
        <v>3595</v>
      </c>
      <c r="N785" s="17" t="s">
        <v>2136</v>
      </c>
      <c r="O785" s="18" t="str">
        <f t="shared" si="12"/>
        <v>if stockid="5278.tw" then begin marketid=2;catid=34; end;</v>
      </c>
      <c r="P785" s="17"/>
      <c r="Q785" s="17"/>
    </row>
    <row r="786" spans="1:17" ht="21.6" customHeight="1">
      <c r="A786" s="16">
        <v>388</v>
      </c>
      <c r="B786" s="17" t="s">
        <v>2771</v>
      </c>
      <c r="C786" s="17" t="s">
        <v>3576</v>
      </c>
      <c r="D786" s="16">
        <v>5287</v>
      </c>
      <c r="E786" s="16" t="s">
        <v>3575</v>
      </c>
      <c r="F786" s="17" t="s">
        <v>2772</v>
      </c>
      <c r="G786" s="17" t="s">
        <v>1995</v>
      </c>
      <c r="H786" s="17" t="s">
        <v>3596</v>
      </c>
      <c r="I786" s="17">
        <v>2</v>
      </c>
      <c r="J786" s="17" t="s">
        <v>42</v>
      </c>
      <c r="K786" s="17" t="s">
        <v>3598</v>
      </c>
      <c r="L786" s="17">
        <v>34</v>
      </c>
      <c r="M786" s="17" t="s">
        <v>3595</v>
      </c>
      <c r="N786" s="17" t="s">
        <v>2136</v>
      </c>
      <c r="O786" s="18" t="str">
        <f t="shared" si="12"/>
        <v>if stockid="5287.tw" then begin marketid=2;catid=34; end;</v>
      </c>
      <c r="P786" s="17"/>
      <c r="Q786" s="17"/>
    </row>
    <row r="787" spans="1:17" ht="21.6" customHeight="1">
      <c r="A787" s="16">
        <v>663</v>
      </c>
      <c r="B787" s="17" t="s">
        <v>3321</v>
      </c>
      <c r="C787" s="17" t="s">
        <v>3576</v>
      </c>
      <c r="D787" s="16">
        <v>6741</v>
      </c>
      <c r="E787" s="16" t="s">
        <v>3575</v>
      </c>
      <c r="F787" s="17" t="s">
        <v>3322</v>
      </c>
      <c r="G787" s="17" t="s">
        <v>1995</v>
      </c>
      <c r="H787" s="17" t="s">
        <v>3596</v>
      </c>
      <c r="I787" s="17">
        <v>2</v>
      </c>
      <c r="J787" s="17" t="s">
        <v>42</v>
      </c>
      <c r="K787" s="17" t="s">
        <v>3598</v>
      </c>
      <c r="L787" s="17">
        <v>34</v>
      </c>
      <c r="M787" s="17" t="s">
        <v>3595</v>
      </c>
      <c r="N787" s="17" t="s">
        <v>2136</v>
      </c>
      <c r="O787" s="18" t="str">
        <f t="shared" si="12"/>
        <v>if stockid="6741.tw" then begin marketid=2;catid=34; end;</v>
      </c>
      <c r="P787" s="17"/>
      <c r="Q787" s="17"/>
    </row>
    <row r="788" spans="1:17" ht="21.6" customHeight="1">
      <c r="A788" s="16">
        <v>681</v>
      </c>
      <c r="B788" s="17" t="s">
        <v>3357</v>
      </c>
      <c r="C788" s="17" t="s">
        <v>3576</v>
      </c>
      <c r="D788" s="16">
        <v>8044</v>
      </c>
      <c r="E788" s="16" t="s">
        <v>3575</v>
      </c>
      <c r="F788" s="17" t="s">
        <v>3358</v>
      </c>
      <c r="G788" s="17" t="s">
        <v>1995</v>
      </c>
      <c r="H788" s="17" t="s">
        <v>3596</v>
      </c>
      <c r="I788" s="17">
        <v>2</v>
      </c>
      <c r="J788" s="17" t="s">
        <v>42</v>
      </c>
      <c r="K788" s="17" t="s">
        <v>3598</v>
      </c>
      <c r="L788" s="17">
        <v>34</v>
      </c>
      <c r="M788" s="17" t="s">
        <v>3595</v>
      </c>
      <c r="N788" s="17" t="s">
        <v>2136</v>
      </c>
      <c r="O788" s="18" t="str">
        <f t="shared" si="12"/>
        <v>if stockid="8044.tw" then begin marketid=2;catid=34; end;</v>
      </c>
      <c r="P788" s="17"/>
      <c r="Q788" s="17"/>
    </row>
    <row r="789" spans="1:17" ht="21.6" customHeight="1">
      <c r="A789" s="16">
        <v>760</v>
      </c>
      <c r="B789" s="17" t="s">
        <v>3515</v>
      </c>
      <c r="C789" s="17" t="s">
        <v>3576</v>
      </c>
      <c r="D789" s="16">
        <v>8472</v>
      </c>
      <c r="E789" s="16" t="s">
        <v>3575</v>
      </c>
      <c r="F789" s="17" t="s">
        <v>3516</v>
      </c>
      <c r="G789" s="17" t="s">
        <v>1995</v>
      </c>
      <c r="H789" s="17" t="s">
        <v>3596</v>
      </c>
      <c r="I789" s="17">
        <v>2</v>
      </c>
      <c r="J789" s="17" t="s">
        <v>42</v>
      </c>
      <c r="K789" s="17" t="s">
        <v>3598</v>
      </c>
      <c r="L789" s="17">
        <v>34</v>
      </c>
      <c r="M789" s="17" t="s">
        <v>3595</v>
      </c>
      <c r="N789" s="17" t="s">
        <v>2136</v>
      </c>
      <c r="O789" s="18" t="str">
        <f t="shared" si="12"/>
        <v>if stockid="8472.tw" then begin marketid=2;catid=34; end;</v>
      </c>
      <c r="P789" s="17"/>
      <c r="Q789" s="17"/>
    </row>
    <row r="790" spans="1:17" ht="21.6" customHeight="1">
      <c r="A790" s="16">
        <v>762</v>
      </c>
      <c r="B790" s="17" t="s">
        <v>3519</v>
      </c>
      <c r="C790" s="17" t="s">
        <v>3576</v>
      </c>
      <c r="D790" s="16">
        <v>8477</v>
      </c>
      <c r="E790" s="16" t="s">
        <v>3575</v>
      </c>
      <c r="F790" s="17" t="s">
        <v>3520</v>
      </c>
      <c r="G790" s="17" t="s">
        <v>1995</v>
      </c>
      <c r="H790" s="17" t="s">
        <v>3596</v>
      </c>
      <c r="I790" s="17">
        <v>2</v>
      </c>
      <c r="J790" s="17" t="s">
        <v>42</v>
      </c>
      <c r="K790" s="17" t="s">
        <v>3598</v>
      </c>
      <c r="L790" s="17">
        <v>34</v>
      </c>
      <c r="M790" s="17" t="s">
        <v>3595</v>
      </c>
      <c r="N790" s="17" t="s">
        <v>2136</v>
      </c>
      <c r="O790" s="18" t="str">
        <f t="shared" si="12"/>
        <v>if stockid="8477.tw" then begin marketid=2;catid=34; end;</v>
      </c>
      <c r="P790" s="17"/>
      <c r="Q790" s="17"/>
    </row>
  </sheetData>
  <phoneticPr fontId="7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C83CB6-36B1-4413-A005-F8BF8DD88F3A}">
  <dimension ref="A1:P38"/>
  <sheetViews>
    <sheetView workbookViewId="0">
      <selection activeCell="P2" sqref="P2"/>
    </sheetView>
  </sheetViews>
  <sheetFormatPr defaultRowHeight="16.2"/>
  <cols>
    <col min="1" max="1" width="8.88671875" style="47"/>
    <col min="6" max="6" width="20.6640625" customWidth="1"/>
    <col min="7" max="7" width="17.33203125" customWidth="1"/>
    <col min="8" max="8" width="20.6640625" customWidth="1"/>
    <col min="9" max="9" width="12" customWidth="1"/>
    <col min="10" max="10" width="12.109375" customWidth="1"/>
    <col min="11" max="11" width="10.6640625" customWidth="1"/>
    <col min="13" max="13" width="12" customWidth="1"/>
    <col min="16" max="16" width="9.6640625" bestFit="1" customWidth="1"/>
  </cols>
  <sheetData>
    <row r="1" spans="1:16">
      <c r="E1" t="s">
        <v>3591</v>
      </c>
      <c r="I1" s="49"/>
      <c r="J1" s="50"/>
      <c r="K1" s="49"/>
      <c r="L1" s="50"/>
      <c r="M1" s="49"/>
      <c r="N1" s="50"/>
    </row>
    <row r="2" spans="1:16">
      <c r="A2" s="48">
        <v>1</v>
      </c>
      <c r="B2" s="12" t="s">
        <v>0</v>
      </c>
      <c r="D2" t="s">
        <v>3601</v>
      </c>
      <c r="E2" s="48">
        <v>1</v>
      </c>
      <c r="F2" s="48" t="s">
        <v>3608</v>
      </c>
      <c r="G2" s="12" t="s">
        <v>0</v>
      </c>
      <c r="H2" s="51" t="s">
        <v>3607</v>
      </c>
      <c r="I2" s="5"/>
      <c r="J2" s="34" t="str">
        <f>_xlfn.CONCAT(D2,E2,F2,G2,H2)</f>
        <v>if catid=1 then catname="水泥工業類";</v>
      </c>
      <c r="K2" s="8"/>
      <c r="L2" s="14"/>
      <c r="M2" s="5"/>
      <c r="P2" t="str">
        <f>_xlfn.CONCAT(D2,E2,F2,G2,H2,I2,J2,K2,L2,M2,N2)</f>
        <v>if catid=1 then catname="水泥工業類";if catid=1 then catname="水泥工業類";</v>
      </c>
    </row>
    <row r="3" spans="1:16">
      <c r="A3" s="48">
        <v>2</v>
      </c>
      <c r="B3" s="12" t="s">
        <v>1</v>
      </c>
      <c r="D3" t="s">
        <v>3601</v>
      </c>
      <c r="E3" s="48">
        <v>2</v>
      </c>
      <c r="F3" s="48" t="s">
        <v>3608</v>
      </c>
      <c r="G3" s="12" t="s">
        <v>1</v>
      </c>
      <c r="H3" s="51" t="s">
        <v>3607</v>
      </c>
      <c r="I3" s="5"/>
      <c r="J3" s="34" t="str">
        <f t="shared" ref="J3:J33" si="0">_xlfn.CONCAT(D3,E3,F3,G3,H3)</f>
        <v>if catid=2 then catname="食品工業類";</v>
      </c>
      <c r="K3" s="8"/>
      <c r="L3" s="14"/>
      <c r="M3" s="5"/>
      <c r="P3" t="str">
        <f t="shared" ref="P3:P29" si="1">_xlfn.CONCAT(D3,E3,F3,G3,H3,I3,J3,K3,L3,M3,N3)</f>
        <v>if catid=2 then catname="食品工業類";if catid=2 then catname="食品工業類";</v>
      </c>
    </row>
    <row r="4" spans="1:16">
      <c r="A4" s="48">
        <v>3</v>
      </c>
      <c r="B4" s="12" t="s">
        <v>2</v>
      </c>
      <c r="D4" t="s">
        <v>3601</v>
      </c>
      <c r="E4" s="48">
        <v>3</v>
      </c>
      <c r="F4" s="48" t="s">
        <v>3608</v>
      </c>
      <c r="G4" s="12" t="s">
        <v>2</v>
      </c>
      <c r="H4" s="51" t="s">
        <v>3607</v>
      </c>
      <c r="I4" s="5"/>
      <c r="J4" s="34" t="str">
        <f t="shared" si="0"/>
        <v>if catid=3 then catname="塑膠工業類";</v>
      </c>
      <c r="K4" s="8"/>
      <c r="L4" s="14"/>
      <c r="M4" s="5"/>
      <c r="P4" t="str">
        <f t="shared" si="1"/>
        <v>if catid=3 then catname="塑膠工業類";if catid=3 then catname="塑膠工業類";</v>
      </c>
    </row>
    <row r="5" spans="1:16">
      <c r="A5" s="48">
        <v>4</v>
      </c>
      <c r="B5" s="13" t="s">
        <v>3</v>
      </c>
      <c r="D5" t="s">
        <v>3601</v>
      </c>
      <c r="E5" s="48">
        <v>4</v>
      </c>
      <c r="F5" s="48" t="s">
        <v>3608</v>
      </c>
      <c r="G5" s="13" t="s">
        <v>3</v>
      </c>
      <c r="H5" s="51" t="s">
        <v>3607</v>
      </c>
      <c r="I5" s="6"/>
      <c r="J5" s="34" t="str">
        <f t="shared" si="0"/>
        <v>if catid=4 then catname="紡織纖維類";</v>
      </c>
      <c r="K5" s="9"/>
      <c r="L5" s="14"/>
      <c r="M5" s="6"/>
      <c r="P5" t="str">
        <f t="shared" si="1"/>
        <v>if catid=4 then catname="紡織纖維類";if catid=4 then catname="紡織纖維類";</v>
      </c>
    </row>
    <row r="6" spans="1:16">
      <c r="A6" s="48">
        <v>5</v>
      </c>
      <c r="B6" s="11" t="s">
        <v>4</v>
      </c>
      <c r="D6" t="s">
        <v>3601</v>
      </c>
      <c r="E6" s="48">
        <v>5</v>
      </c>
      <c r="F6" s="48" t="s">
        <v>3608</v>
      </c>
      <c r="G6" s="11" t="s">
        <v>4</v>
      </c>
      <c r="H6" s="51" t="s">
        <v>3607</v>
      </c>
      <c r="I6" s="5"/>
      <c r="J6" s="34" t="str">
        <f t="shared" si="0"/>
        <v>if catid=5 then catname="電機機械類";</v>
      </c>
      <c r="K6" s="8"/>
      <c r="L6" s="14"/>
      <c r="M6" s="5"/>
      <c r="P6" t="str">
        <f t="shared" si="1"/>
        <v>if catid=5 then catname="電機機械類";if catid=5 then catname="電機機械類";</v>
      </c>
    </row>
    <row r="7" spans="1:16">
      <c r="A7" s="48">
        <v>6</v>
      </c>
      <c r="B7" s="12" t="s">
        <v>5</v>
      </c>
      <c r="D7" t="s">
        <v>3601</v>
      </c>
      <c r="E7" s="48">
        <v>6</v>
      </c>
      <c r="F7" s="48" t="s">
        <v>3608</v>
      </c>
      <c r="G7" s="12" t="s">
        <v>5</v>
      </c>
      <c r="H7" s="51" t="s">
        <v>3607</v>
      </c>
      <c r="I7" s="5"/>
      <c r="J7" s="34" t="str">
        <f t="shared" si="0"/>
        <v>if catid=6 then catname="電器電纜類";</v>
      </c>
      <c r="K7" s="8"/>
      <c r="L7" s="14"/>
      <c r="M7" s="5"/>
      <c r="P7" t="str">
        <f t="shared" si="1"/>
        <v>if catid=6 then catname="電器電纜類";if catid=6 then catname="電器電纜類";</v>
      </c>
    </row>
    <row r="8" spans="1:16">
      <c r="A8" s="48">
        <v>8</v>
      </c>
      <c r="B8" s="12" t="s">
        <v>6</v>
      </c>
      <c r="D8" t="s">
        <v>3601</v>
      </c>
      <c r="E8" s="48">
        <v>8</v>
      </c>
      <c r="F8" s="48" t="s">
        <v>3608</v>
      </c>
      <c r="G8" s="12" t="s">
        <v>6</v>
      </c>
      <c r="H8" s="51" t="s">
        <v>3607</v>
      </c>
      <c r="I8" s="5"/>
      <c r="J8" s="34" t="str">
        <f t="shared" si="0"/>
        <v>if catid=8 then catname="玻璃陶瓷類";</v>
      </c>
      <c r="K8" s="8"/>
      <c r="L8" s="14"/>
      <c r="M8" s="5"/>
      <c r="P8" t="str">
        <f t="shared" si="1"/>
        <v>if catid=8 then catname="玻璃陶瓷類";if catid=8 then catname="玻璃陶瓷類";</v>
      </c>
    </row>
    <row r="9" spans="1:16">
      <c r="A9" s="48">
        <v>9</v>
      </c>
      <c r="B9" s="12" t="s">
        <v>7</v>
      </c>
      <c r="D9" t="s">
        <v>3601</v>
      </c>
      <c r="E9" s="48">
        <v>9</v>
      </c>
      <c r="F9" s="48" t="s">
        <v>3608</v>
      </c>
      <c r="G9" s="12" t="s">
        <v>7</v>
      </c>
      <c r="H9" s="51" t="s">
        <v>3607</v>
      </c>
      <c r="I9" s="5"/>
      <c r="J9" s="34" t="str">
        <f t="shared" si="0"/>
        <v>if catid=9 then catname="造紙工業類";</v>
      </c>
      <c r="K9" s="8"/>
      <c r="L9" s="14"/>
      <c r="M9" s="5"/>
      <c r="P9" t="str">
        <f t="shared" si="1"/>
        <v>if catid=9 then catname="造紙工業類";if catid=9 then catname="造紙工業類";</v>
      </c>
    </row>
    <row r="10" spans="1:16">
      <c r="A10" s="48">
        <v>10</v>
      </c>
      <c r="B10" s="13" t="s">
        <v>8</v>
      </c>
      <c r="D10" t="s">
        <v>3601</v>
      </c>
      <c r="E10" s="48">
        <v>10</v>
      </c>
      <c r="F10" s="48" t="s">
        <v>3608</v>
      </c>
      <c r="G10" s="13" t="s">
        <v>8</v>
      </c>
      <c r="H10" s="51" t="s">
        <v>3607</v>
      </c>
      <c r="I10" s="6"/>
      <c r="J10" s="34" t="str">
        <f t="shared" si="0"/>
        <v>if catid=10 then catname="鋼鐵工業類";</v>
      </c>
      <c r="K10" s="9"/>
      <c r="L10" s="14"/>
      <c r="M10" s="6"/>
      <c r="P10" t="str">
        <f t="shared" si="1"/>
        <v>if catid=10 then catname="鋼鐵工業類";if catid=10 then catname="鋼鐵工業類";</v>
      </c>
    </row>
    <row r="11" spans="1:16">
      <c r="A11" s="48">
        <v>11</v>
      </c>
      <c r="B11" s="11" t="s">
        <v>9</v>
      </c>
      <c r="D11" t="s">
        <v>3601</v>
      </c>
      <c r="E11" s="48">
        <v>11</v>
      </c>
      <c r="F11" s="48" t="s">
        <v>3608</v>
      </c>
      <c r="G11" s="11" t="s">
        <v>9</v>
      </c>
      <c r="H11" s="51" t="s">
        <v>3607</v>
      </c>
      <c r="I11" s="5"/>
      <c r="J11" s="34" t="str">
        <f t="shared" si="0"/>
        <v>if catid=11 then catname="橡膠工業類";</v>
      </c>
      <c r="K11" s="8"/>
      <c r="L11" s="14"/>
      <c r="M11" s="5"/>
      <c r="P11" t="str">
        <f t="shared" si="1"/>
        <v>if catid=11 then catname="橡膠工業類";if catid=11 then catname="橡膠工業類";</v>
      </c>
    </row>
    <row r="12" spans="1:16">
      <c r="A12" s="48">
        <v>12</v>
      </c>
      <c r="B12" s="12" t="s">
        <v>10</v>
      </c>
      <c r="D12" t="s">
        <v>3601</v>
      </c>
      <c r="E12" s="48">
        <v>12</v>
      </c>
      <c r="F12" s="48" t="s">
        <v>3608</v>
      </c>
      <c r="G12" s="12" t="s">
        <v>10</v>
      </c>
      <c r="H12" s="51" t="s">
        <v>3607</v>
      </c>
      <c r="I12" s="5"/>
      <c r="J12" s="34" t="str">
        <f t="shared" si="0"/>
        <v>if catid=12 then catname="汽車工業類";</v>
      </c>
      <c r="K12" s="8"/>
      <c r="L12" s="14"/>
      <c r="M12" s="5"/>
      <c r="P12" t="str">
        <f t="shared" si="1"/>
        <v>if catid=12 then catname="汽車工業類";if catid=12 then catname="汽車工業類";</v>
      </c>
    </row>
    <row r="13" spans="1:16">
      <c r="A13" s="48">
        <v>14</v>
      </c>
      <c r="B13" s="12" t="s">
        <v>11</v>
      </c>
      <c r="D13" t="s">
        <v>3601</v>
      </c>
      <c r="E13" s="48">
        <v>14</v>
      </c>
      <c r="F13" s="48" t="s">
        <v>3608</v>
      </c>
      <c r="G13" s="12" t="s">
        <v>11</v>
      </c>
      <c r="H13" s="51" t="s">
        <v>3607</v>
      </c>
      <c r="I13" s="5"/>
      <c r="J13" s="34" t="str">
        <f t="shared" si="0"/>
        <v>if catid=14 then catname="建材營造類";</v>
      </c>
      <c r="K13" s="8"/>
      <c r="L13" s="14"/>
      <c r="M13" s="5"/>
      <c r="P13" t="str">
        <f t="shared" si="1"/>
        <v>if catid=14 then catname="建材營造類";if catid=14 then catname="建材營造類";</v>
      </c>
    </row>
    <row r="14" spans="1:16">
      <c r="A14" s="48">
        <v>15</v>
      </c>
      <c r="B14" s="12" t="s">
        <v>12</v>
      </c>
      <c r="D14" t="s">
        <v>3601</v>
      </c>
      <c r="E14" s="48">
        <v>15</v>
      </c>
      <c r="F14" s="48" t="s">
        <v>3608</v>
      </c>
      <c r="G14" s="12" t="s">
        <v>12</v>
      </c>
      <c r="H14" s="51" t="s">
        <v>3607</v>
      </c>
      <c r="I14" s="5"/>
      <c r="J14" s="34" t="str">
        <f t="shared" si="0"/>
        <v>if catid=15 then catname="航運業類";</v>
      </c>
      <c r="K14" s="8"/>
      <c r="L14" s="14"/>
      <c r="M14" s="5"/>
      <c r="P14" t="str">
        <f t="shared" si="1"/>
        <v>if catid=15 then catname="航運業類";if catid=15 then catname="航運業類";</v>
      </c>
    </row>
    <row r="15" spans="1:16">
      <c r="A15" s="48">
        <v>16</v>
      </c>
      <c r="B15" s="13" t="s">
        <v>13</v>
      </c>
      <c r="D15" t="s">
        <v>3601</v>
      </c>
      <c r="E15" s="48">
        <v>16</v>
      </c>
      <c r="F15" s="48" t="s">
        <v>3608</v>
      </c>
      <c r="G15" s="13" t="s">
        <v>13</v>
      </c>
      <c r="H15" s="51" t="s">
        <v>3607</v>
      </c>
      <c r="I15" s="6"/>
      <c r="J15" s="34" t="str">
        <f t="shared" si="0"/>
        <v>if catid=16 then catname="觀光事業類";</v>
      </c>
      <c r="K15" s="9"/>
      <c r="L15" s="14"/>
      <c r="M15" s="6"/>
      <c r="P15" t="str">
        <f t="shared" si="1"/>
        <v>if catid=16 then catname="觀光事業類";if catid=16 then catname="觀光事業類";</v>
      </c>
    </row>
    <row r="16" spans="1:16">
      <c r="A16" s="48">
        <v>17</v>
      </c>
      <c r="B16" s="11" t="s">
        <v>14</v>
      </c>
      <c r="D16" t="s">
        <v>3601</v>
      </c>
      <c r="E16" s="48">
        <v>17</v>
      </c>
      <c r="F16" s="48" t="s">
        <v>3608</v>
      </c>
      <c r="G16" s="11" t="s">
        <v>14</v>
      </c>
      <c r="H16" s="51" t="s">
        <v>3607</v>
      </c>
      <c r="I16" s="5"/>
      <c r="J16" s="34" t="str">
        <f t="shared" si="0"/>
        <v>if catid=17 then catname="金融保險類";</v>
      </c>
      <c r="K16" s="8"/>
      <c r="L16" s="14"/>
      <c r="M16" s="5"/>
      <c r="P16" t="str">
        <f t="shared" si="1"/>
        <v>if catid=17 then catname="金融保險類";if catid=17 then catname="金融保險類";</v>
      </c>
    </row>
    <row r="17" spans="1:16">
      <c r="A17" s="48">
        <v>18</v>
      </c>
      <c r="B17" s="12" t="s">
        <v>15</v>
      </c>
      <c r="D17" t="s">
        <v>3601</v>
      </c>
      <c r="E17" s="48">
        <v>18</v>
      </c>
      <c r="F17" s="48" t="s">
        <v>3608</v>
      </c>
      <c r="G17" s="12" t="s">
        <v>15</v>
      </c>
      <c r="H17" s="51" t="s">
        <v>3607</v>
      </c>
      <c r="I17" s="5"/>
      <c r="J17" s="34" t="str">
        <f t="shared" si="0"/>
        <v>if catid=18 then catname="貿易百貨類";</v>
      </c>
      <c r="K17" s="8"/>
      <c r="L17" s="14"/>
      <c r="M17" s="5"/>
      <c r="P17" t="str">
        <f t="shared" si="1"/>
        <v>if catid=18 then catname="貿易百貨類";if catid=18 then catname="貿易百貨類";</v>
      </c>
    </row>
    <row r="18" spans="1:16">
      <c r="A18" s="48">
        <v>20</v>
      </c>
      <c r="B18" s="12" t="s">
        <v>16</v>
      </c>
      <c r="D18" t="s">
        <v>3601</v>
      </c>
      <c r="E18" s="48">
        <v>20</v>
      </c>
      <c r="F18" s="48" t="s">
        <v>3608</v>
      </c>
      <c r="G18" s="12" t="s">
        <v>16</v>
      </c>
      <c r="H18" s="51" t="s">
        <v>3607</v>
      </c>
      <c r="I18" s="5"/>
      <c r="J18" s="34" t="str">
        <f t="shared" si="0"/>
        <v>if catid=20 then catname="其他類";</v>
      </c>
      <c r="K18" s="8"/>
      <c r="L18" s="14"/>
      <c r="M18" s="5"/>
      <c r="P18" t="str">
        <f t="shared" si="1"/>
        <v>if catid=20 then catname="其他類";if catid=20 then catname="其他類";</v>
      </c>
    </row>
    <row r="19" spans="1:16">
      <c r="A19" s="48">
        <v>21</v>
      </c>
      <c r="B19" s="12" t="s">
        <v>17</v>
      </c>
      <c r="D19" t="s">
        <v>3601</v>
      </c>
      <c r="E19" s="48">
        <v>21</v>
      </c>
      <c r="F19" s="48" t="s">
        <v>3608</v>
      </c>
      <c r="G19" s="12" t="s">
        <v>17</v>
      </c>
      <c r="H19" s="51" t="s">
        <v>3607</v>
      </c>
      <c r="I19" s="5"/>
      <c r="J19" s="34" t="str">
        <f t="shared" si="0"/>
        <v>if catid=21 then catname="化學工業類";</v>
      </c>
      <c r="K19" s="8"/>
      <c r="L19" s="14"/>
      <c r="M19" s="5"/>
      <c r="P19" t="str">
        <f t="shared" si="1"/>
        <v>if catid=21 then catname="化學工業類";if catid=21 then catname="化學工業類";</v>
      </c>
    </row>
    <row r="20" spans="1:16">
      <c r="A20" s="48">
        <v>22</v>
      </c>
      <c r="B20" s="13" t="s">
        <v>18</v>
      </c>
      <c r="D20" t="s">
        <v>3601</v>
      </c>
      <c r="E20" s="48">
        <v>22</v>
      </c>
      <c r="F20" s="48" t="s">
        <v>3608</v>
      </c>
      <c r="G20" s="13" t="s">
        <v>18</v>
      </c>
      <c r="H20" s="51" t="s">
        <v>3607</v>
      </c>
      <c r="I20" s="6"/>
      <c r="J20" s="34" t="str">
        <f t="shared" si="0"/>
        <v>if catid=22 then catname="生技醫療類";</v>
      </c>
      <c r="K20" s="9"/>
      <c r="L20" s="14"/>
      <c r="M20" s="6"/>
      <c r="P20" t="str">
        <f t="shared" si="1"/>
        <v>if catid=22 then catname="生技醫療類";if catid=22 then catname="生技醫療類";</v>
      </c>
    </row>
    <row r="21" spans="1:16">
      <c r="A21" s="48">
        <v>23</v>
      </c>
      <c r="B21" s="11" t="s">
        <v>19</v>
      </c>
      <c r="D21" t="s">
        <v>3601</v>
      </c>
      <c r="E21" s="48">
        <v>23</v>
      </c>
      <c r="F21" s="48" t="s">
        <v>3608</v>
      </c>
      <c r="G21" s="11" t="s">
        <v>19</v>
      </c>
      <c r="H21" s="51" t="s">
        <v>3607</v>
      </c>
      <c r="I21" s="5"/>
      <c r="J21" s="34" t="str">
        <f t="shared" si="0"/>
        <v>if catid=23 then catname="油電燃氣類";</v>
      </c>
      <c r="K21" s="8"/>
      <c r="L21" s="14"/>
      <c r="M21" s="5"/>
      <c r="P21" t="str">
        <f t="shared" si="1"/>
        <v>if catid=23 then catname="油電燃氣類";if catid=23 then catname="油電燃氣類";</v>
      </c>
    </row>
    <row r="22" spans="1:16">
      <c r="A22" s="48">
        <v>24</v>
      </c>
      <c r="B22" s="12" t="s">
        <v>20</v>
      </c>
      <c r="D22" t="s">
        <v>3601</v>
      </c>
      <c r="E22" s="48">
        <v>24</v>
      </c>
      <c r="F22" s="48" t="s">
        <v>3608</v>
      </c>
      <c r="G22" s="12" t="s">
        <v>20</v>
      </c>
      <c r="H22" s="51" t="s">
        <v>3607</v>
      </c>
      <c r="I22" s="5"/>
      <c r="J22" s="34" t="str">
        <f t="shared" si="0"/>
        <v>if catid=24 then catname="半導體類";</v>
      </c>
      <c r="K22" s="8"/>
      <c r="L22" s="14"/>
      <c r="M22" s="5"/>
      <c r="P22" t="str">
        <f t="shared" si="1"/>
        <v>if catid=24 then catname="半導體類";if catid=24 then catname="半導體類";</v>
      </c>
    </row>
    <row r="23" spans="1:16">
      <c r="A23" s="48">
        <v>25</v>
      </c>
      <c r="B23" s="12" t="s">
        <v>21</v>
      </c>
      <c r="D23" t="s">
        <v>3601</v>
      </c>
      <c r="E23" s="48">
        <v>25</v>
      </c>
      <c r="F23" s="48" t="s">
        <v>3608</v>
      </c>
      <c r="G23" s="12" t="s">
        <v>21</v>
      </c>
      <c r="H23" s="51" t="s">
        <v>3607</v>
      </c>
      <c r="I23" s="5"/>
      <c r="J23" s="34" t="str">
        <f t="shared" si="0"/>
        <v>if catid=25 then catname="電腦及周邊設備類";</v>
      </c>
      <c r="K23" s="8"/>
      <c r="L23" s="14"/>
      <c r="M23" s="5"/>
      <c r="P23" t="str">
        <f t="shared" si="1"/>
        <v>if catid=25 then catname="電腦及周邊設備類";if catid=25 then catname="電腦及周邊設備類";</v>
      </c>
    </row>
    <row r="24" spans="1:16">
      <c r="A24" s="48">
        <v>26</v>
      </c>
      <c r="B24" s="12" t="s">
        <v>22</v>
      </c>
      <c r="D24" t="s">
        <v>3601</v>
      </c>
      <c r="E24" s="48">
        <v>26</v>
      </c>
      <c r="F24" s="48" t="s">
        <v>3608</v>
      </c>
      <c r="G24" s="12" t="s">
        <v>22</v>
      </c>
      <c r="H24" s="51" t="s">
        <v>3607</v>
      </c>
      <c r="I24" s="5"/>
      <c r="J24" s="34" t="str">
        <f t="shared" si="0"/>
        <v>if catid=26 then catname="光電類";</v>
      </c>
      <c r="K24" s="8"/>
      <c r="L24" s="14"/>
      <c r="M24" s="5"/>
      <c r="P24" t="str">
        <f t="shared" si="1"/>
        <v>if catid=26 then catname="光電類";if catid=26 then catname="光電類";</v>
      </c>
    </row>
    <row r="25" spans="1:16">
      <c r="A25" s="48">
        <v>27</v>
      </c>
      <c r="B25" s="13" t="s">
        <v>23</v>
      </c>
      <c r="D25" t="s">
        <v>3601</v>
      </c>
      <c r="E25" s="48">
        <v>27</v>
      </c>
      <c r="F25" s="48" t="s">
        <v>3608</v>
      </c>
      <c r="G25" s="13" t="s">
        <v>23</v>
      </c>
      <c r="H25" s="51" t="s">
        <v>3607</v>
      </c>
      <c r="I25" s="6"/>
      <c r="J25" s="34" t="str">
        <f t="shared" si="0"/>
        <v>if catid=27 then catname="通信網路類";</v>
      </c>
      <c r="K25" s="9"/>
      <c r="L25" s="14"/>
      <c r="M25" s="6"/>
      <c r="P25" t="str">
        <f t="shared" si="1"/>
        <v>if catid=27 then catname="通信網路類";if catid=27 then catname="通信網路類";</v>
      </c>
    </row>
    <row r="26" spans="1:16">
      <c r="A26" s="48">
        <v>28</v>
      </c>
      <c r="B26" s="11" t="s">
        <v>24</v>
      </c>
      <c r="D26" t="s">
        <v>3601</v>
      </c>
      <c r="E26" s="48">
        <v>28</v>
      </c>
      <c r="F26" s="48" t="s">
        <v>3608</v>
      </c>
      <c r="G26" s="11" t="s">
        <v>24</v>
      </c>
      <c r="H26" s="51" t="s">
        <v>3607</v>
      </c>
      <c r="I26" s="5"/>
      <c r="J26" s="34" t="str">
        <f t="shared" si="0"/>
        <v>if catid=28 then catname="電子零組件類";</v>
      </c>
      <c r="K26" s="8"/>
      <c r="L26" s="14"/>
      <c r="M26" s="5"/>
      <c r="P26" t="str">
        <f t="shared" si="1"/>
        <v>if catid=28 then catname="電子零組件類";if catid=28 then catname="電子零組件類";</v>
      </c>
    </row>
    <row r="27" spans="1:16">
      <c r="A27" s="48">
        <v>29</v>
      </c>
      <c r="B27" s="12" t="s">
        <v>25</v>
      </c>
      <c r="D27" t="s">
        <v>3601</v>
      </c>
      <c r="E27" s="48">
        <v>29</v>
      </c>
      <c r="F27" s="48" t="s">
        <v>3608</v>
      </c>
      <c r="G27" s="12" t="s">
        <v>25</v>
      </c>
      <c r="H27" s="51" t="s">
        <v>3607</v>
      </c>
      <c r="I27" s="5"/>
      <c r="J27" s="34" t="str">
        <f t="shared" si="0"/>
        <v>if catid=29 then catname="電子通路類";</v>
      </c>
      <c r="K27" s="8"/>
      <c r="L27" s="14"/>
      <c r="M27" s="5"/>
      <c r="P27" t="str">
        <f t="shared" si="1"/>
        <v>if catid=29 then catname="電子通路類";if catid=29 then catname="電子通路類";</v>
      </c>
    </row>
    <row r="28" spans="1:16">
      <c r="A28" s="48">
        <v>30</v>
      </c>
      <c r="B28" s="12" t="s">
        <v>26</v>
      </c>
      <c r="D28" t="s">
        <v>3601</v>
      </c>
      <c r="E28" s="48">
        <v>30</v>
      </c>
      <c r="F28" s="48" t="s">
        <v>3608</v>
      </c>
      <c r="G28" s="12" t="s">
        <v>26</v>
      </c>
      <c r="H28" s="51" t="s">
        <v>3607</v>
      </c>
      <c r="I28" s="5"/>
      <c r="J28" s="34" t="str">
        <f t="shared" si="0"/>
        <v>if catid=30 then catname="資訊服務類";</v>
      </c>
      <c r="K28" s="8"/>
      <c r="L28" s="14"/>
      <c r="M28" s="5"/>
      <c r="P28" t="str">
        <f t="shared" si="1"/>
        <v>if catid=30 then catname="資訊服務類";if catid=30 then catname="資訊服務類";</v>
      </c>
    </row>
    <row r="29" spans="1:16">
      <c r="A29" s="48">
        <v>31</v>
      </c>
      <c r="B29" s="12" t="s">
        <v>27</v>
      </c>
      <c r="D29" t="s">
        <v>3601</v>
      </c>
      <c r="E29" s="48">
        <v>31</v>
      </c>
      <c r="F29" s="48" t="s">
        <v>3608</v>
      </c>
      <c r="G29" s="12" t="s">
        <v>27</v>
      </c>
      <c r="H29" s="51" t="s">
        <v>3607</v>
      </c>
      <c r="I29" s="5"/>
      <c r="J29" s="34" t="str">
        <f t="shared" si="0"/>
        <v>if catid=31 then catname="其他電子類";</v>
      </c>
      <c r="K29" s="8"/>
      <c r="L29" s="14"/>
      <c r="M29" s="5"/>
      <c r="P29" t="str">
        <f t="shared" si="1"/>
        <v>if catid=31 then catname="其他電子類";if catid=31 then catname="其他電子類";</v>
      </c>
    </row>
    <row r="30" spans="1:16">
      <c r="B30" s="13"/>
      <c r="D30" t="s">
        <v>3601</v>
      </c>
      <c r="E30" s="48">
        <v>32</v>
      </c>
      <c r="F30" s="48" t="s">
        <v>3608</v>
      </c>
      <c r="G30" s="13" t="s">
        <v>3602</v>
      </c>
      <c r="H30" s="51" t="s">
        <v>3607</v>
      </c>
      <c r="I30" s="6"/>
      <c r="J30" s="34" t="str">
        <f t="shared" si="0"/>
        <v>if catid=32 then catname="文化創意類";</v>
      </c>
      <c r="K30" s="9"/>
      <c r="L30" s="14"/>
      <c r="M30" s="6"/>
    </row>
    <row r="31" spans="1:16">
      <c r="B31" s="11"/>
      <c r="D31" t="s">
        <v>3601</v>
      </c>
      <c r="E31" s="48">
        <v>33</v>
      </c>
      <c r="F31" s="48" t="s">
        <v>3608</v>
      </c>
      <c r="G31" s="11" t="s">
        <v>3603</v>
      </c>
      <c r="H31" s="51" t="s">
        <v>3607</v>
      </c>
      <c r="I31" s="4"/>
      <c r="J31" s="34" t="str">
        <f t="shared" si="0"/>
        <v>if catid=33 then catname="農業科技類";</v>
      </c>
      <c r="K31" s="7"/>
      <c r="L31" s="14"/>
      <c r="M31" s="4"/>
    </row>
    <row r="32" spans="1:16">
      <c r="B32" s="12"/>
      <c r="D32" t="s">
        <v>3601</v>
      </c>
      <c r="E32" s="48">
        <v>34</v>
      </c>
      <c r="F32" s="48" t="s">
        <v>3608</v>
      </c>
      <c r="G32" s="12" t="s">
        <v>3604</v>
      </c>
      <c r="H32" s="51" t="s">
        <v>3607</v>
      </c>
      <c r="I32" s="5"/>
      <c r="J32" s="34" t="str">
        <f t="shared" si="0"/>
        <v>if catid=34 then catname="電子商務";</v>
      </c>
      <c r="K32" s="8"/>
      <c r="L32" s="14"/>
      <c r="M32" s="5"/>
    </row>
    <row r="33" spans="2:13">
      <c r="B33" s="12"/>
      <c r="D33" t="s">
        <v>3601</v>
      </c>
      <c r="E33" s="48">
        <v>80</v>
      </c>
      <c r="F33" s="48" t="s">
        <v>3608</v>
      </c>
      <c r="G33" s="12" t="s">
        <v>3605</v>
      </c>
      <c r="H33" s="51" t="s">
        <v>3607</v>
      </c>
      <c r="I33" s="5"/>
      <c r="J33" s="34" t="str">
        <f t="shared" si="0"/>
        <v>if catid=80 then catname="管理股票";</v>
      </c>
      <c r="K33" s="8"/>
      <c r="L33" s="14"/>
      <c r="M33" s="5"/>
    </row>
    <row r="34" spans="2:13">
      <c r="B34" s="12"/>
      <c r="F34" s="48"/>
      <c r="G34" s="12"/>
      <c r="H34" s="48"/>
      <c r="I34" s="5"/>
      <c r="J34" s="34"/>
      <c r="K34" s="8"/>
      <c r="L34" s="14"/>
      <c r="M34" s="5"/>
    </row>
    <row r="35" spans="2:13">
      <c r="B35" s="13"/>
      <c r="F35" s="48"/>
      <c r="G35" s="13"/>
      <c r="H35" s="48"/>
      <c r="I35" s="6"/>
      <c r="J35" s="34"/>
      <c r="K35" s="9"/>
      <c r="L35" s="14"/>
      <c r="M35" s="6"/>
    </row>
    <row r="36" spans="2:13">
      <c r="B36" s="11"/>
      <c r="F36" s="48"/>
      <c r="G36" s="11"/>
      <c r="H36" s="48"/>
      <c r="I36" s="5"/>
      <c r="J36" s="34"/>
      <c r="K36" s="8"/>
      <c r="L36" s="14"/>
      <c r="M36" s="5"/>
    </row>
    <row r="37" spans="2:13">
      <c r="B37" s="12"/>
      <c r="F37" s="48"/>
      <c r="G37" s="12"/>
      <c r="H37" s="48"/>
      <c r="I37" s="5"/>
      <c r="J37" s="34"/>
      <c r="K37" s="8"/>
      <c r="L37" s="14"/>
      <c r="M37" s="5"/>
    </row>
    <row r="38" spans="2:13">
      <c r="J38" s="10"/>
      <c r="L38" s="10"/>
    </row>
  </sheetData>
  <phoneticPr fontId="7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B69977-C2B2-497A-899D-432DE104544F}">
  <dimension ref="A1:P38"/>
  <sheetViews>
    <sheetView topLeftCell="B1" workbookViewId="0">
      <selection activeCell="B1" sqref="A1:XFD1048576"/>
    </sheetView>
  </sheetViews>
  <sheetFormatPr defaultRowHeight="16.2"/>
  <cols>
    <col min="1" max="1" width="8.88671875" style="47"/>
    <col min="6" max="6" width="20.6640625" customWidth="1"/>
    <col min="7" max="7" width="17.33203125" customWidth="1"/>
    <col min="8" max="8" width="20.6640625" customWidth="1"/>
    <col min="9" max="9" width="12" customWidth="1"/>
    <col min="10" max="10" width="12.109375" customWidth="1"/>
    <col min="11" max="11" width="10.6640625" customWidth="1"/>
    <col min="13" max="13" width="12" customWidth="1"/>
    <col min="16" max="16" width="9.6640625" bestFit="1" customWidth="1"/>
  </cols>
  <sheetData>
    <row r="1" spans="1:16">
      <c r="E1" t="s">
        <v>3591</v>
      </c>
      <c r="I1" s="49" t="s">
        <v>36</v>
      </c>
      <c r="J1" s="50"/>
      <c r="K1" s="49" t="s">
        <v>37</v>
      </c>
      <c r="L1" s="50"/>
      <c r="M1" s="49" t="s">
        <v>38</v>
      </c>
      <c r="N1" s="50"/>
    </row>
    <row r="2" spans="1:16">
      <c r="A2" s="48">
        <v>1</v>
      </c>
      <c r="B2" s="2" t="s">
        <v>0</v>
      </c>
      <c r="D2" t="s">
        <v>3601</v>
      </c>
      <c r="E2" s="48">
        <v>1</v>
      </c>
      <c r="F2" s="48" t="s">
        <v>3606</v>
      </c>
      <c r="G2" s="12" t="s">
        <v>0</v>
      </c>
      <c r="H2" s="48" t="s">
        <v>3594</v>
      </c>
      <c r="I2" s="5">
        <v>11.23</v>
      </c>
      <c r="J2" s="34" t="s">
        <v>3592</v>
      </c>
      <c r="K2" s="8">
        <v>6.71</v>
      </c>
      <c r="L2" s="14" t="s">
        <v>3593</v>
      </c>
      <c r="M2" s="5">
        <v>1.22</v>
      </c>
      <c r="N2" t="s">
        <v>3595</v>
      </c>
      <c r="P2" t="str">
        <f>_xlfn.CONCAT(D2,E2,F2,G2,H2,I2,J2,K2,L2,M2,N2)</f>
        <v>if catid=1 then begin catname="水泥工業類"; peratio=11.23; Ypercent=6.71; EPS=1.22; end;</v>
      </c>
    </row>
    <row r="3" spans="1:16">
      <c r="A3" s="48">
        <v>2</v>
      </c>
      <c r="B3" s="2" t="s">
        <v>1</v>
      </c>
      <c r="D3" t="s">
        <v>3601</v>
      </c>
      <c r="E3" s="48">
        <v>2</v>
      </c>
      <c r="F3" s="48" t="s">
        <v>3606</v>
      </c>
      <c r="G3" s="12" t="s">
        <v>1</v>
      </c>
      <c r="H3" s="48" t="s">
        <v>3594</v>
      </c>
      <c r="I3" s="5">
        <v>16.940000000000001</v>
      </c>
      <c r="J3" s="34" t="s">
        <v>3592</v>
      </c>
      <c r="K3" s="8">
        <v>4.22</v>
      </c>
      <c r="L3" s="14" t="s">
        <v>3593</v>
      </c>
      <c r="M3" s="5">
        <v>2.69</v>
      </c>
      <c r="N3" t="s">
        <v>3595</v>
      </c>
      <c r="P3" t="str">
        <f t="shared" ref="P3:P29" si="0">_xlfn.CONCAT(D3,E3,F3,G3,H3,I3,J3,K3,L3,M3,N3)</f>
        <v>if catid=2 then begin catname="食品工業類"; peratio=16.94; Ypercent=4.22; EPS=2.69; end;</v>
      </c>
    </row>
    <row r="4" spans="1:16">
      <c r="A4" s="48">
        <v>3</v>
      </c>
      <c r="B4" s="2" t="s">
        <v>2</v>
      </c>
      <c r="D4" t="s">
        <v>3601</v>
      </c>
      <c r="E4" s="48">
        <v>3</v>
      </c>
      <c r="F4" s="48" t="s">
        <v>3606</v>
      </c>
      <c r="G4" s="12" t="s">
        <v>2</v>
      </c>
      <c r="H4" s="48" t="s">
        <v>3594</v>
      </c>
      <c r="I4" s="5">
        <v>11.18</v>
      </c>
      <c r="J4" s="34" t="s">
        <v>3592</v>
      </c>
      <c r="K4" s="8">
        <v>2.66</v>
      </c>
      <c r="L4" s="14" t="s">
        <v>3593</v>
      </c>
      <c r="M4" s="5">
        <v>1.65</v>
      </c>
      <c r="N4" t="s">
        <v>3595</v>
      </c>
      <c r="P4" t="str">
        <f t="shared" si="0"/>
        <v>if catid=3 then begin catname="塑膠工業類"; peratio=11.18; Ypercent=2.66; EPS=1.65; end;</v>
      </c>
    </row>
    <row r="5" spans="1:16">
      <c r="A5" s="48">
        <v>4</v>
      </c>
      <c r="B5" s="3" t="s">
        <v>3</v>
      </c>
      <c r="D5" t="s">
        <v>3601</v>
      </c>
      <c r="E5" s="48">
        <v>4</v>
      </c>
      <c r="F5" s="48" t="s">
        <v>3606</v>
      </c>
      <c r="G5" s="13" t="s">
        <v>3</v>
      </c>
      <c r="H5" s="48" t="s">
        <v>3594</v>
      </c>
      <c r="I5" s="6">
        <v>21.38</v>
      </c>
      <c r="J5" s="34" t="s">
        <v>3592</v>
      </c>
      <c r="K5" s="9">
        <v>2.86</v>
      </c>
      <c r="L5" s="14" t="s">
        <v>3593</v>
      </c>
      <c r="M5" s="6">
        <v>1.37</v>
      </c>
      <c r="N5" t="s">
        <v>3595</v>
      </c>
      <c r="P5" t="str">
        <f t="shared" si="0"/>
        <v>if catid=4 then begin catname="紡織纖維類"; peratio=21.38; Ypercent=2.86; EPS=1.37; end;</v>
      </c>
    </row>
    <row r="6" spans="1:16">
      <c r="A6" s="48">
        <v>5</v>
      </c>
      <c r="B6" s="1" t="s">
        <v>4</v>
      </c>
      <c r="D6" t="s">
        <v>3601</v>
      </c>
      <c r="E6" s="48">
        <v>5</v>
      </c>
      <c r="F6" s="48" t="s">
        <v>3606</v>
      </c>
      <c r="G6" s="11" t="s">
        <v>4</v>
      </c>
      <c r="H6" s="48" t="s">
        <v>3594</v>
      </c>
      <c r="I6" s="5">
        <v>23.8</v>
      </c>
      <c r="J6" s="34" t="s">
        <v>3592</v>
      </c>
      <c r="K6" s="8">
        <v>2.14</v>
      </c>
      <c r="L6" s="14" t="s">
        <v>3593</v>
      </c>
      <c r="M6" s="5">
        <v>2.0299999999999998</v>
      </c>
      <c r="N6" t="s">
        <v>3595</v>
      </c>
      <c r="P6" t="str">
        <f t="shared" si="0"/>
        <v>if catid=5 then begin catname="電機機械類"; peratio=23.8; Ypercent=2.14; EPS=2.03; end;</v>
      </c>
    </row>
    <row r="7" spans="1:16">
      <c r="A7" s="48">
        <v>6</v>
      </c>
      <c r="B7" s="2" t="s">
        <v>5</v>
      </c>
      <c r="D7" t="s">
        <v>3601</v>
      </c>
      <c r="E7" s="48">
        <v>6</v>
      </c>
      <c r="F7" s="48" t="s">
        <v>3606</v>
      </c>
      <c r="G7" s="12" t="s">
        <v>5</v>
      </c>
      <c r="H7" s="48" t="s">
        <v>3594</v>
      </c>
      <c r="I7" s="5">
        <v>10.199999999999999</v>
      </c>
      <c r="J7" s="34" t="s">
        <v>3592</v>
      </c>
      <c r="K7" s="8">
        <v>4.12</v>
      </c>
      <c r="L7" s="14" t="s">
        <v>3593</v>
      </c>
      <c r="M7" s="5">
        <v>1.07</v>
      </c>
      <c r="N7" t="s">
        <v>3595</v>
      </c>
      <c r="P7" t="str">
        <f t="shared" si="0"/>
        <v>if catid=6 then begin catname="電器電纜類"; peratio=10.2; Ypercent=4.12; EPS=1.07; end;</v>
      </c>
    </row>
    <row r="8" spans="1:16">
      <c r="A8" s="48">
        <v>8</v>
      </c>
      <c r="B8" s="2" t="s">
        <v>6</v>
      </c>
      <c r="D8" t="s">
        <v>3601</v>
      </c>
      <c r="E8" s="48">
        <v>8</v>
      </c>
      <c r="F8" s="48" t="s">
        <v>3606</v>
      </c>
      <c r="G8" s="12" t="s">
        <v>6</v>
      </c>
      <c r="H8" s="48" t="s">
        <v>3594</v>
      </c>
      <c r="I8" s="5">
        <v>11.61</v>
      </c>
      <c r="J8" s="34" t="s">
        <v>3592</v>
      </c>
      <c r="K8" s="8">
        <v>1.68</v>
      </c>
      <c r="L8" s="14" t="s">
        <v>3593</v>
      </c>
      <c r="M8" s="5">
        <v>1.58</v>
      </c>
      <c r="N8" t="s">
        <v>3595</v>
      </c>
      <c r="P8" t="str">
        <f t="shared" si="0"/>
        <v>if catid=8 then begin catname="玻璃陶瓷類"; peratio=11.61; Ypercent=1.68; EPS=1.58; end;</v>
      </c>
    </row>
    <row r="9" spans="1:16">
      <c r="A9" s="48">
        <v>9</v>
      </c>
      <c r="B9" s="2" t="s">
        <v>7</v>
      </c>
      <c r="D9" t="s">
        <v>3601</v>
      </c>
      <c r="E9" s="48">
        <v>9</v>
      </c>
      <c r="F9" s="48" t="s">
        <v>3606</v>
      </c>
      <c r="G9" s="12" t="s">
        <v>7</v>
      </c>
      <c r="H9" s="48" t="s">
        <v>3594</v>
      </c>
      <c r="I9" s="5">
        <v>13.12</v>
      </c>
      <c r="J9" s="34" t="s">
        <v>3592</v>
      </c>
      <c r="K9" s="8">
        <v>2.92</v>
      </c>
      <c r="L9" s="14" t="s">
        <v>3593</v>
      </c>
      <c r="M9" s="5">
        <v>1.33</v>
      </c>
      <c r="N9" t="s">
        <v>3595</v>
      </c>
      <c r="P9" t="str">
        <f t="shared" si="0"/>
        <v>if catid=9 then begin catname="造紙工業類"; peratio=13.12; Ypercent=2.92; EPS=1.33; end;</v>
      </c>
    </row>
    <row r="10" spans="1:16">
      <c r="A10" s="48">
        <v>10</v>
      </c>
      <c r="B10" s="3" t="s">
        <v>8</v>
      </c>
      <c r="D10" t="s">
        <v>3601</v>
      </c>
      <c r="E10" s="48">
        <v>10</v>
      </c>
      <c r="F10" s="48" t="s">
        <v>3606</v>
      </c>
      <c r="G10" s="13" t="s">
        <v>8</v>
      </c>
      <c r="H10" s="48" t="s">
        <v>3594</v>
      </c>
      <c r="I10" s="6">
        <v>17.399999999999999</v>
      </c>
      <c r="J10" s="34" t="s">
        <v>3592</v>
      </c>
      <c r="K10" s="9">
        <v>1.47</v>
      </c>
      <c r="L10" s="14" t="s">
        <v>3593</v>
      </c>
      <c r="M10" s="6">
        <v>1.92</v>
      </c>
      <c r="N10" t="s">
        <v>3595</v>
      </c>
      <c r="P10" t="str">
        <f t="shared" si="0"/>
        <v>if catid=10 then begin catname="鋼鐵工業類"; peratio=17.4; Ypercent=1.47; EPS=1.92; end;</v>
      </c>
    </row>
    <row r="11" spans="1:16">
      <c r="A11" s="48">
        <v>11</v>
      </c>
      <c r="B11" s="1" t="s">
        <v>9</v>
      </c>
      <c r="D11" t="s">
        <v>3601</v>
      </c>
      <c r="E11" s="48">
        <v>11</v>
      </c>
      <c r="F11" s="48" t="s">
        <v>3606</v>
      </c>
      <c r="G11" s="11" t="s">
        <v>9</v>
      </c>
      <c r="H11" s="48" t="s">
        <v>3594</v>
      </c>
      <c r="I11" s="5">
        <v>11.42</v>
      </c>
      <c r="J11" s="34" t="s">
        <v>3592</v>
      </c>
      <c r="K11" s="8">
        <v>3.03</v>
      </c>
      <c r="L11" s="14" t="s">
        <v>3593</v>
      </c>
      <c r="M11" s="5">
        <v>1.6</v>
      </c>
      <c r="N11" t="s">
        <v>3595</v>
      </c>
      <c r="P11" t="str">
        <f t="shared" si="0"/>
        <v>if catid=11 then begin catname="橡膠工業類"; peratio=11.42; Ypercent=3.03; EPS=1.6; end;</v>
      </c>
    </row>
    <row r="12" spans="1:16">
      <c r="A12" s="48">
        <v>12</v>
      </c>
      <c r="B12" s="2" t="s">
        <v>10</v>
      </c>
      <c r="D12" t="s">
        <v>3601</v>
      </c>
      <c r="E12" s="48">
        <v>12</v>
      </c>
      <c r="F12" s="48" t="s">
        <v>3606</v>
      </c>
      <c r="G12" s="12" t="s">
        <v>10</v>
      </c>
      <c r="H12" s="48" t="s">
        <v>3594</v>
      </c>
      <c r="I12" s="5">
        <v>16.350000000000001</v>
      </c>
      <c r="J12" s="34" t="s">
        <v>3592</v>
      </c>
      <c r="K12" s="8">
        <v>3.73</v>
      </c>
      <c r="L12" s="14" t="s">
        <v>3593</v>
      </c>
      <c r="M12" s="5">
        <v>2.15</v>
      </c>
      <c r="N12" t="s">
        <v>3595</v>
      </c>
      <c r="P12" t="str">
        <f t="shared" si="0"/>
        <v>if catid=12 then begin catname="汽車工業類"; peratio=16.35; Ypercent=3.73; EPS=2.15; end;</v>
      </c>
    </row>
    <row r="13" spans="1:16">
      <c r="A13" s="48">
        <v>14</v>
      </c>
      <c r="B13" s="2" t="s">
        <v>11</v>
      </c>
      <c r="D13" t="s">
        <v>3601</v>
      </c>
      <c r="E13" s="48">
        <v>14</v>
      </c>
      <c r="F13" s="48" t="s">
        <v>3606</v>
      </c>
      <c r="G13" s="12" t="s">
        <v>11</v>
      </c>
      <c r="H13" s="48" t="s">
        <v>3594</v>
      </c>
      <c r="I13" s="5">
        <v>13.03</v>
      </c>
      <c r="J13" s="34" t="s">
        <v>3592</v>
      </c>
      <c r="K13" s="8">
        <v>5.0999999999999996</v>
      </c>
      <c r="L13" s="14" t="s">
        <v>3593</v>
      </c>
      <c r="M13" s="5">
        <v>1.17</v>
      </c>
      <c r="N13" t="s">
        <v>3595</v>
      </c>
      <c r="P13" t="str">
        <f t="shared" si="0"/>
        <v>if catid=14 then begin catname="建材營造類"; peratio=13.03; Ypercent=5.1; EPS=1.17; end;</v>
      </c>
    </row>
    <row r="14" spans="1:16">
      <c r="A14" s="48">
        <v>15</v>
      </c>
      <c r="B14" s="2" t="s">
        <v>12</v>
      </c>
      <c r="D14" t="s">
        <v>3601</v>
      </c>
      <c r="E14" s="48">
        <v>15</v>
      </c>
      <c r="F14" s="48" t="s">
        <v>3606</v>
      </c>
      <c r="G14" s="12" t="s">
        <v>12</v>
      </c>
      <c r="H14" s="48" t="s">
        <v>3594</v>
      </c>
      <c r="I14" s="5">
        <v>9.2100000000000009</v>
      </c>
      <c r="J14" s="34" t="s">
        <v>3592</v>
      </c>
      <c r="K14" s="8">
        <v>1.23</v>
      </c>
      <c r="L14" s="14" t="s">
        <v>3593</v>
      </c>
      <c r="M14" s="5">
        <v>2.86</v>
      </c>
      <c r="N14" t="s">
        <v>3595</v>
      </c>
      <c r="P14" t="str">
        <f t="shared" si="0"/>
        <v>if catid=15 then begin catname="航運業類"; peratio=9.21; Ypercent=1.23; EPS=2.86; end;</v>
      </c>
    </row>
    <row r="15" spans="1:16">
      <c r="A15" s="48">
        <v>16</v>
      </c>
      <c r="B15" s="3" t="s">
        <v>13</v>
      </c>
      <c r="D15" t="s">
        <v>3601</v>
      </c>
      <c r="E15" s="48">
        <v>16</v>
      </c>
      <c r="F15" s="48" t="s">
        <v>3606</v>
      </c>
      <c r="G15" s="13" t="s">
        <v>13</v>
      </c>
      <c r="H15" s="48" t="s">
        <v>3594</v>
      </c>
      <c r="I15" s="6">
        <v>59.29</v>
      </c>
      <c r="J15" s="34" t="s">
        <v>3592</v>
      </c>
      <c r="K15" s="9">
        <v>2.34</v>
      </c>
      <c r="L15" s="14" t="s">
        <v>3593</v>
      </c>
      <c r="M15" s="6">
        <v>1.94</v>
      </c>
      <c r="N15" t="s">
        <v>3595</v>
      </c>
      <c r="P15" t="str">
        <f t="shared" si="0"/>
        <v>if catid=16 then begin catname="觀光事業類"; peratio=59.29; Ypercent=2.34; EPS=1.94; end;</v>
      </c>
    </row>
    <row r="16" spans="1:16">
      <c r="A16" s="48">
        <v>17</v>
      </c>
      <c r="B16" s="1" t="s">
        <v>14</v>
      </c>
      <c r="D16" t="s">
        <v>3601</v>
      </c>
      <c r="E16" s="48">
        <v>17</v>
      </c>
      <c r="F16" s="48" t="s">
        <v>3606</v>
      </c>
      <c r="G16" s="11" t="s">
        <v>14</v>
      </c>
      <c r="H16" s="48" t="s">
        <v>3594</v>
      </c>
      <c r="I16" s="5">
        <v>9</v>
      </c>
      <c r="J16" s="34" t="s">
        <v>3592</v>
      </c>
      <c r="K16" s="8">
        <v>4.34</v>
      </c>
      <c r="L16" s="14" t="s">
        <v>3593</v>
      </c>
      <c r="M16" s="5">
        <v>1.04</v>
      </c>
      <c r="N16" t="s">
        <v>3595</v>
      </c>
      <c r="P16" t="str">
        <f t="shared" si="0"/>
        <v>if catid=17 then begin catname="金融保險類"; peratio=9; Ypercent=4.34; EPS=1.04; end;</v>
      </c>
    </row>
    <row r="17" spans="1:16">
      <c r="A17" s="48">
        <v>18</v>
      </c>
      <c r="B17" s="2" t="s">
        <v>15</v>
      </c>
      <c r="D17" t="s">
        <v>3601</v>
      </c>
      <c r="E17" s="48">
        <v>18</v>
      </c>
      <c r="F17" s="48" t="s">
        <v>3606</v>
      </c>
      <c r="G17" s="12" t="s">
        <v>15</v>
      </c>
      <c r="H17" s="48" t="s">
        <v>3594</v>
      </c>
      <c r="I17" s="5">
        <v>26.39</v>
      </c>
      <c r="J17" s="34" t="s">
        <v>3592</v>
      </c>
      <c r="K17" s="8">
        <v>2.29</v>
      </c>
      <c r="L17" s="14" t="s">
        <v>3593</v>
      </c>
      <c r="M17" s="5">
        <v>3.11</v>
      </c>
      <c r="N17" t="s">
        <v>3595</v>
      </c>
      <c r="P17" t="str">
        <f t="shared" si="0"/>
        <v>if catid=18 then begin catname="貿易百貨類"; peratio=26.39; Ypercent=2.29; EPS=3.11; end;</v>
      </c>
    </row>
    <row r="18" spans="1:16">
      <c r="A18" s="48">
        <v>20</v>
      </c>
      <c r="B18" s="2" t="s">
        <v>16</v>
      </c>
      <c r="D18" t="s">
        <v>3601</v>
      </c>
      <c r="E18" s="48">
        <v>20</v>
      </c>
      <c r="F18" s="48" t="s">
        <v>3606</v>
      </c>
      <c r="G18" s="12" t="s">
        <v>16</v>
      </c>
      <c r="H18" s="48" t="s">
        <v>3594</v>
      </c>
      <c r="I18" s="5">
        <v>15.05</v>
      </c>
      <c r="J18" s="34" t="s">
        <v>3592</v>
      </c>
      <c r="K18" s="8">
        <v>3.47</v>
      </c>
      <c r="L18" s="14" t="s">
        <v>3593</v>
      </c>
      <c r="M18" s="5">
        <v>2.3199999999999998</v>
      </c>
      <c r="N18" t="s">
        <v>3595</v>
      </c>
      <c r="P18" t="str">
        <f t="shared" si="0"/>
        <v>if catid=20 then begin catname="其他類"; peratio=15.05; Ypercent=3.47; EPS=2.32; end;</v>
      </c>
    </row>
    <row r="19" spans="1:16">
      <c r="A19" s="48">
        <v>21</v>
      </c>
      <c r="B19" s="2" t="s">
        <v>17</v>
      </c>
      <c r="D19" t="s">
        <v>3601</v>
      </c>
      <c r="E19" s="48">
        <v>21</v>
      </c>
      <c r="F19" s="48" t="s">
        <v>3606</v>
      </c>
      <c r="G19" s="12" t="s">
        <v>17</v>
      </c>
      <c r="H19" s="48" t="s">
        <v>3594</v>
      </c>
      <c r="I19" s="5">
        <v>19.63</v>
      </c>
      <c r="J19" s="34" t="s">
        <v>3592</v>
      </c>
      <c r="K19" s="8">
        <v>3.55</v>
      </c>
      <c r="L19" s="14" t="s">
        <v>3593</v>
      </c>
      <c r="M19" s="5">
        <v>1.56</v>
      </c>
      <c r="N19" t="s">
        <v>3595</v>
      </c>
      <c r="P19" t="str">
        <f t="shared" si="0"/>
        <v>if catid=21 then begin catname="化學工業類"; peratio=19.63; Ypercent=3.55; EPS=1.56; end;</v>
      </c>
    </row>
    <row r="20" spans="1:16">
      <c r="A20" s="48">
        <v>22</v>
      </c>
      <c r="B20" s="3" t="s">
        <v>18</v>
      </c>
      <c r="D20" t="s">
        <v>3601</v>
      </c>
      <c r="E20" s="48">
        <v>22</v>
      </c>
      <c r="F20" s="48" t="s">
        <v>3606</v>
      </c>
      <c r="G20" s="13" t="s">
        <v>18</v>
      </c>
      <c r="H20" s="48" t="s">
        <v>3594</v>
      </c>
      <c r="I20" s="6">
        <v>23.35</v>
      </c>
      <c r="J20" s="34" t="s">
        <v>3592</v>
      </c>
      <c r="K20" s="9">
        <v>2.4300000000000002</v>
      </c>
      <c r="L20" s="14" t="s">
        <v>3593</v>
      </c>
      <c r="M20" s="6">
        <v>2.21</v>
      </c>
      <c r="N20" t="s">
        <v>3595</v>
      </c>
      <c r="P20" t="str">
        <f t="shared" si="0"/>
        <v>if catid=22 then begin catname="生技醫療類"; peratio=23.35; Ypercent=2.43; EPS=2.21; end;</v>
      </c>
    </row>
    <row r="21" spans="1:16">
      <c r="A21" s="48">
        <v>23</v>
      </c>
      <c r="B21" s="1" t="s">
        <v>19</v>
      </c>
      <c r="D21" t="s">
        <v>3601</v>
      </c>
      <c r="E21" s="48">
        <v>23</v>
      </c>
      <c r="F21" s="48" t="s">
        <v>3606</v>
      </c>
      <c r="G21" s="11" t="s">
        <v>19</v>
      </c>
      <c r="H21" s="48" t="s">
        <v>3594</v>
      </c>
      <c r="I21" s="5">
        <v>16.649999999999999</v>
      </c>
      <c r="J21" s="34" t="s">
        <v>3592</v>
      </c>
      <c r="K21" s="8">
        <v>0.88</v>
      </c>
      <c r="L21" s="14" t="s">
        <v>3593</v>
      </c>
      <c r="M21" s="5">
        <v>2.7</v>
      </c>
      <c r="N21" t="s">
        <v>3595</v>
      </c>
      <c r="P21" t="str">
        <f t="shared" si="0"/>
        <v>if catid=23 then begin catname="油電燃氣類"; peratio=16.65; Ypercent=0.88; EPS=2.7; end;</v>
      </c>
    </row>
    <row r="22" spans="1:16">
      <c r="A22" s="48">
        <v>24</v>
      </c>
      <c r="B22" s="2" t="s">
        <v>20</v>
      </c>
      <c r="D22" t="s">
        <v>3601</v>
      </c>
      <c r="E22" s="48">
        <v>24</v>
      </c>
      <c r="F22" s="48" t="s">
        <v>3606</v>
      </c>
      <c r="G22" s="12" t="s">
        <v>20</v>
      </c>
      <c r="H22" s="48" t="s">
        <v>3594</v>
      </c>
      <c r="I22" s="5">
        <v>24.02</v>
      </c>
      <c r="J22" s="34" t="s">
        <v>3592</v>
      </c>
      <c r="K22" s="8">
        <v>2.0299999999999998</v>
      </c>
      <c r="L22" s="14" t="s">
        <v>3593</v>
      </c>
      <c r="M22" s="5">
        <v>5.52</v>
      </c>
      <c r="N22" t="s">
        <v>3595</v>
      </c>
      <c r="P22" t="str">
        <f t="shared" si="0"/>
        <v>if catid=24 then begin catname="半導體類"; peratio=24.02; Ypercent=2.03; EPS=5.52; end;</v>
      </c>
    </row>
    <row r="23" spans="1:16">
      <c r="A23" s="48">
        <v>25</v>
      </c>
      <c r="B23" s="2" t="s">
        <v>21</v>
      </c>
      <c r="D23" t="s">
        <v>3601</v>
      </c>
      <c r="E23" s="48">
        <v>25</v>
      </c>
      <c r="F23" s="48" t="s">
        <v>3606</v>
      </c>
      <c r="G23" s="12" t="s">
        <v>21</v>
      </c>
      <c r="H23" s="48" t="s">
        <v>3594</v>
      </c>
      <c r="I23" s="5">
        <v>10.06</v>
      </c>
      <c r="J23" s="34" t="s">
        <v>3592</v>
      </c>
      <c r="K23" s="8">
        <v>5.39</v>
      </c>
      <c r="L23" s="14" t="s">
        <v>3593</v>
      </c>
      <c r="M23" s="5">
        <v>1.74</v>
      </c>
      <c r="N23" t="s">
        <v>3595</v>
      </c>
      <c r="P23" t="str">
        <f t="shared" si="0"/>
        <v>if catid=25 then begin catname="電腦及周邊設備類"; peratio=10.06; Ypercent=5.39; EPS=1.74; end;</v>
      </c>
    </row>
    <row r="24" spans="1:16">
      <c r="A24" s="48">
        <v>26</v>
      </c>
      <c r="B24" s="2" t="s">
        <v>22</v>
      </c>
      <c r="D24" t="s">
        <v>3601</v>
      </c>
      <c r="E24" s="48">
        <v>26</v>
      </c>
      <c r="F24" s="48" t="s">
        <v>3606</v>
      </c>
      <c r="G24" s="12" t="s">
        <v>22</v>
      </c>
      <c r="H24" s="48" t="s">
        <v>3594</v>
      </c>
      <c r="I24" s="5">
        <v>8.7899999999999991</v>
      </c>
      <c r="J24" s="34" t="s">
        <v>3592</v>
      </c>
      <c r="K24" s="8">
        <v>2.83</v>
      </c>
      <c r="L24" s="14" t="s">
        <v>3593</v>
      </c>
      <c r="M24" s="5">
        <v>1.1599999999999999</v>
      </c>
      <c r="N24" t="s">
        <v>3595</v>
      </c>
      <c r="P24" t="str">
        <f t="shared" si="0"/>
        <v>if catid=26 then begin catname="光電類"; peratio=8.79; Ypercent=2.83; EPS=1.16; end;</v>
      </c>
    </row>
    <row r="25" spans="1:16">
      <c r="A25" s="48">
        <v>27</v>
      </c>
      <c r="B25" s="3" t="s">
        <v>23</v>
      </c>
      <c r="D25" t="s">
        <v>3601</v>
      </c>
      <c r="E25" s="48">
        <v>27</v>
      </c>
      <c r="F25" s="48" t="s">
        <v>3606</v>
      </c>
      <c r="G25" s="13" t="s">
        <v>23</v>
      </c>
      <c r="H25" s="48" t="s">
        <v>3594</v>
      </c>
      <c r="I25" s="6">
        <v>30.32</v>
      </c>
      <c r="J25" s="34" t="s">
        <v>3592</v>
      </c>
      <c r="K25" s="9">
        <v>3.85</v>
      </c>
      <c r="L25" s="14" t="s">
        <v>3593</v>
      </c>
      <c r="M25" s="6">
        <v>2.66</v>
      </c>
      <c r="N25" t="s">
        <v>3595</v>
      </c>
      <c r="P25" t="str">
        <f t="shared" si="0"/>
        <v>if catid=27 then begin catname="通信網路類"; peratio=30.32; Ypercent=3.85; EPS=2.66; end;</v>
      </c>
    </row>
    <row r="26" spans="1:16">
      <c r="A26" s="48">
        <v>28</v>
      </c>
      <c r="B26" s="1" t="s">
        <v>24</v>
      </c>
      <c r="D26" t="s">
        <v>3601</v>
      </c>
      <c r="E26" s="48">
        <v>28</v>
      </c>
      <c r="F26" s="48" t="s">
        <v>3606</v>
      </c>
      <c r="G26" s="11" t="s">
        <v>24</v>
      </c>
      <c r="H26" s="48" t="s">
        <v>3594</v>
      </c>
      <c r="I26" s="5">
        <v>17.399999999999999</v>
      </c>
      <c r="J26" s="34" t="s">
        <v>3592</v>
      </c>
      <c r="K26" s="8">
        <v>2.79</v>
      </c>
      <c r="L26" s="14" t="s">
        <v>3593</v>
      </c>
      <c r="M26" s="5">
        <v>2.61</v>
      </c>
      <c r="N26" t="s">
        <v>3595</v>
      </c>
      <c r="P26" t="str">
        <f t="shared" si="0"/>
        <v>if catid=28 then begin catname="電子零組件類"; peratio=17.4; Ypercent=2.79; EPS=2.61; end;</v>
      </c>
    </row>
    <row r="27" spans="1:16">
      <c r="A27" s="48">
        <v>29</v>
      </c>
      <c r="B27" s="2" t="s">
        <v>25</v>
      </c>
      <c r="D27" t="s">
        <v>3601</v>
      </c>
      <c r="E27" s="48">
        <v>29</v>
      </c>
      <c r="F27" s="48" t="s">
        <v>3606</v>
      </c>
      <c r="G27" s="12" t="s">
        <v>25</v>
      </c>
      <c r="H27" s="48" t="s">
        <v>3594</v>
      </c>
      <c r="I27" s="5">
        <v>9.2100000000000009</v>
      </c>
      <c r="J27" s="34" t="s">
        <v>3592</v>
      </c>
      <c r="K27" s="8">
        <v>5.86</v>
      </c>
      <c r="L27" s="14" t="s">
        <v>3593</v>
      </c>
      <c r="M27" s="5">
        <v>1.49</v>
      </c>
      <c r="N27" t="s">
        <v>3595</v>
      </c>
      <c r="P27" t="str">
        <f t="shared" si="0"/>
        <v>if catid=29 then begin catname="電子通路類"; peratio=9.21; Ypercent=5.86; EPS=1.49; end;</v>
      </c>
    </row>
    <row r="28" spans="1:16">
      <c r="A28" s="48">
        <v>30</v>
      </c>
      <c r="B28" s="2" t="s">
        <v>26</v>
      </c>
      <c r="D28" t="s">
        <v>3601</v>
      </c>
      <c r="E28" s="48">
        <v>30</v>
      </c>
      <c r="F28" s="48" t="s">
        <v>3606</v>
      </c>
      <c r="G28" s="12" t="s">
        <v>26</v>
      </c>
      <c r="H28" s="48" t="s">
        <v>3594</v>
      </c>
      <c r="I28" s="5">
        <v>15.1</v>
      </c>
      <c r="J28" s="34" t="s">
        <v>3592</v>
      </c>
      <c r="K28" s="8">
        <v>5.16</v>
      </c>
      <c r="L28" s="14" t="s">
        <v>3593</v>
      </c>
      <c r="M28" s="5">
        <v>2</v>
      </c>
      <c r="N28" t="s">
        <v>3595</v>
      </c>
      <c r="P28" t="str">
        <f t="shared" si="0"/>
        <v>if catid=30 then begin catname="資訊服務類"; peratio=15.1; Ypercent=5.16; EPS=2; end;</v>
      </c>
    </row>
    <row r="29" spans="1:16">
      <c r="A29" s="48">
        <v>31</v>
      </c>
      <c r="B29" s="2" t="s">
        <v>27</v>
      </c>
      <c r="D29" t="s">
        <v>3601</v>
      </c>
      <c r="E29" s="48">
        <v>31</v>
      </c>
      <c r="F29" s="48" t="s">
        <v>3606</v>
      </c>
      <c r="G29" s="12" t="s">
        <v>27</v>
      </c>
      <c r="H29" s="48" t="s">
        <v>3594</v>
      </c>
      <c r="I29" s="5">
        <v>11.91</v>
      </c>
      <c r="J29" s="34" t="s">
        <v>3592</v>
      </c>
      <c r="K29" s="8">
        <v>3.86</v>
      </c>
      <c r="L29" s="14" t="s">
        <v>3593</v>
      </c>
      <c r="M29" s="5">
        <v>1.25</v>
      </c>
      <c r="N29" t="s">
        <v>3595</v>
      </c>
      <c r="P29" t="str">
        <f t="shared" si="0"/>
        <v>if catid=31 then begin catname="其他電子類"; peratio=11.91; Ypercent=3.86; EPS=1.25; end;</v>
      </c>
    </row>
    <row r="30" spans="1:16">
      <c r="B30" s="3"/>
      <c r="D30" t="s">
        <v>3601</v>
      </c>
      <c r="E30" s="48">
        <v>32</v>
      </c>
      <c r="F30" s="48"/>
      <c r="G30" s="13" t="s">
        <v>3602</v>
      </c>
      <c r="H30" s="48"/>
      <c r="I30" s="6"/>
      <c r="J30" s="34"/>
      <c r="K30" s="9"/>
      <c r="L30" s="14"/>
      <c r="M30" s="6"/>
    </row>
    <row r="31" spans="1:16">
      <c r="B31" s="1"/>
      <c r="D31" t="s">
        <v>3601</v>
      </c>
      <c r="E31" s="48">
        <v>33</v>
      </c>
      <c r="F31" s="48"/>
      <c r="G31" s="11" t="s">
        <v>3603</v>
      </c>
      <c r="H31" s="48"/>
      <c r="I31" s="4"/>
      <c r="J31" s="34"/>
      <c r="K31" s="7"/>
      <c r="L31" s="14"/>
      <c r="M31" s="4"/>
    </row>
    <row r="32" spans="1:16">
      <c r="B32" s="2"/>
      <c r="D32" t="s">
        <v>3601</v>
      </c>
      <c r="E32" s="48">
        <v>34</v>
      </c>
      <c r="F32" s="48"/>
      <c r="G32" s="12" t="s">
        <v>3604</v>
      </c>
      <c r="H32" s="48"/>
      <c r="I32" s="5"/>
      <c r="J32" s="34"/>
      <c r="K32" s="8"/>
      <c r="L32" s="14"/>
      <c r="M32" s="5"/>
    </row>
    <row r="33" spans="2:13">
      <c r="B33" s="2"/>
      <c r="D33" t="s">
        <v>3601</v>
      </c>
      <c r="E33" s="48">
        <v>80</v>
      </c>
      <c r="F33" s="48"/>
      <c r="G33" s="12" t="s">
        <v>3605</v>
      </c>
      <c r="H33" s="48"/>
      <c r="I33" s="5"/>
      <c r="J33" s="34"/>
      <c r="K33" s="8"/>
      <c r="L33" s="14"/>
      <c r="M33" s="5"/>
    </row>
    <row r="34" spans="2:13">
      <c r="B34" s="2"/>
      <c r="F34" s="48"/>
      <c r="G34" s="12"/>
      <c r="H34" s="48"/>
      <c r="I34" s="5"/>
      <c r="J34" s="34"/>
      <c r="K34" s="8"/>
      <c r="L34" s="14"/>
      <c r="M34" s="5"/>
    </row>
    <row r="35" spans="2:13">
      <c r="B35" s="3"/>
      <c r="F35" s="48"/>
      <c r="G35" s="13"/>
      <c r="H35" s="48"/>
      <c r="I35" s="6"/>
      <c r="J35" s="34"/>
      <c r="K35" s="9"/>
      <c r="L35" s="14"/>
      <c r="M35" s="6"/>
    </row>
    <row r="36" spans="2:13">
      <c r="B36" s="1"/>
      <c r="F36" s="48"/>
      <c r="G36" s="11"/>
      <c r="H36" s="48"/>
      <c r="I36" s="5"/>
      <c r="J36" s="34"/>
      <c r="K36" s="8"/>
      <c r="L36" s="14"/>
      <c r="M36" s="5"/>
    </row>
    <row r="37" spans="2:13">
      <c r="B37" s="2"/>
      <c r="F37" s="48"/>
      <c r="G37" s="12"/>
      <c r="H37" s="48"/>
      <c r="I37" s="5"/>
      <c r="J37" s="34"/>
      <c r="K37" s="8"/>
      <c r="L37" s="14"/>
      <c r="M37" s="5"/>
    </row>
    <row r="38" spans="2:13">
      <c r="J38" s="10"/>
      <c r="L38" s="10"/>
    </row>
  </sheetData>
  <phoneticPr fontId="7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F0CB17-3A07-4769-955E-C99199E02B92}">
  <dimension ref="A1:L142"/>
  <sheetViews>
    <sheetView workbookViewId="0">
      <selection activeCell="F7" sqref="F7:F42"/>
    </sheetView>
  </sheetViews>
  <sheetFormatPr defaultColWidth="16.44140625" defaultRowHeight="16.2"/>
  <cols>
    <col min="1" max="16384" width="16.44140625" style="15"/>
  </cols>
  <sheetData>
    <row r="1" spans="1:12" ht="28.2">
      <c r="A1" s="19" t="s">
        <v>3577</v>
      </c>
      <c r="B1" s="20"/>
      <c r="C1" s="20"/>
      <c r="D1" s="20"/>
      <c r="E1" s="20"/>
      <c r="F1" s="20"/>
      <c r="G1" s="20"/>
      <c r="H1" s="20"/>
      <c r="I1" s="20"/>
      <c r="J1" s="20"/>
    </row>
    <row r="2" spans="1:12">
      <c r="A2" s="21">
        <v>44469</v>
      </c>
      <c r="B2" s="22"/>
      <c r="C2" s="23"/>
      <c r="D2" s="24"/>
      <c r="E2" s="23"/>
      <c r="F2" s="23"/>
      <c r="G2" s="24"/>
      <c r="H2" s="56">
        <f>A2</f>
        <v>44469</v>
      </c>
      <c r="I2" s="57"/>
      <c r="J2" s="57"/>
    </row>
    <row r="3" spans="1:12" ht="18.600000000000001" customHeight="1">
      <c r="A3" s="58" t="s">
        <v>3578</v>
      </c>
      <c r="B3" s="59"/>
      <c r="C3" s="58" t="s">
        <v>3579</v>
      </c>
      <c r="D3" s="59"/>
      <c r="E3" s="58" t="s">
        <v>3580</v>
      </c>
      <c r="F3" s="59"/>
      <c r="G3" s="58" t="s">
        <v>3581</v>
      </c>
      <c r="H3" s="59"/>
      <c r="I3" s="58" t="s">
        <v>38</v>
      </c>
      <c r="J3" s="59"/>
      <c r="K3" s="17"/>
    </row>
    <row r="4" spans="1:12" ht="18.600000000000001" customHeight="1">
      <c r="A4" s="52" t="s">
        <v>3582</v>
      </c>
      <c r="B4" s="53"/>
      <c r="C4" s="52"/>
      <c r="D4" s="53"/>
      <c r="E4" s="52" t="s">
        <v>3583</v>
      </c>
      <c r="F4" s="53"/>
      <c r="G4" s="52" t="s">
        <v>3584</v>
      </c>
      <c r="H4" s="53"/>
      <c r="I4" s="52" t="s">
        <v>3583</v>
      </c>
      <c r="J4" s="53"/>
      <c r="K4" s="17"/>
    </row>
    <row r="5" spans="1:12" ht="18.600000000000001" customHeight="1">
      <c r="A5" s="54" t="s">
        <v>3585</v>
      </c>
      <c r="B5" s="55"/>
      <c r="C5" s="54" t="s">
        <v>3586</v>
      </c>
      <c r="D5" s="55"/>
      <c r="E5" s="54" t="s">
        <v>3587</v>
      </c>
      <c r="F5" s="55"/>
      <c r="G5" s="54" t="s">
        <v>3588</v>
      </c>
      <c r="H5" s="55"/>
      <c r="I5" s="54" t="s">
        <v>3589</v>
      </c>
      <c r="J5" s="55"/>
      <c r="K5" s="17"/>
    </row>
    <row r="6" spans="1:12" ht="18.600000000000001" customHeight="1">
      <c r="A6" s="25" t="s">
        <v>3590</v>
      </c>
      <c r="B6" s="26"/>
      <c r="C6" s="27"/>
      <c r="D6" s="28"/>
      <c r="E6" s="29"/>
      <c r="F6" s="28">
        <v>15.38</v>
      </c>
      <c r="G6" s="30"/>
      <c r="H6" s="31">
        <v>2.86</v>
      </c>
      <c r="I6" s="30"/>
      <c r="J6" s="28">
        <v>2.25</v>
      </c>
      <c r="K6" s="17"/>
    </row>
    <row r="7" spans="1:12" ht="18.600000000000001" customHeight="1">
      <c r="A7" s="32" t="s">
        <v>0</v>
      </c>
      <c r="B7" s="26"/>
      <c r="C7" s="33"/>
      <c r="D7" s="34"/>
      <c r="E7" s="33"/>
      <c r="F7" s="34">
        <v>11.23</v>
      </c>
      <c r="G7" s="35"/>
      <c r="H7" s="36">
        <v>6.71</v>
      </c>
      <c r="I7" s="35"/>
      <c r="J7" s="34">
        <v>1.22</v>
      </c>
      <c r="K7" s="17"/>
    </row>
    <row r="8" spans="1:12" ht="18.600000000000001" customHeight="1">
      <c r="A8" s="32" t="s">
        <v>1</v>
      </c>
      <c r="B8" s="26"/>
      <c r="C8" s="33"/>
      <c r="D8" s="34"/>
      <c r="E8" s="33"/>
      <c r="F8" s="34">
        <v>16.940000000000001</v>
      </c>
      <c r="G8" s="35"/>
      <c r="H8" s="36">
        <v>4.22</v>
      </c>
      <c r="I8" s="35"/>
      <c r="J8" s="34">
        <v>2.69</v>
      </c>
      <c r="K8" s="17"/>
    </row>
    <row r="9" spans="1:12" ht="18.600000000000001" customHeight="1">
      <c r="A9" s="32" t="s">
        <v>2</v>
      </c>
      <c r="B9" s="26"/>
      <c r="C9" s="33"/>
      <c r="D9" s="34"/>
      <c r="E9" s="33"/>
      <c r="F9" s="34">
        <v>11.18</v>
      </c>
      <c r="G9" s="35"/>
      <c r="H9" s="36">
        <v>2.66</v>
      </c>
      <c r="I9" s="35"/>
      <c r="J9" s="34">
        <v>1.65</v>
      </c>
    </row>
    <row r="10" spans="1:12">
      <c r="A10" s="37" t="s">
        <v>3</v>
      </c>
      <c r="B10" s="38"/>
      <c r="C10" s="39"/>
      <c r="D10" s="40"/>
      <c r="E10" s="39"/>
      <c r="F10" s="40">
        <v>21.38</v>
      </c>
      <c r="G10" s="41"/>
      <c r="H10" s="42">
        <v>2.86</v>
      </c>
      <c r="I10" s="41"/>
      <c r="J10" s="40">
        <v>1.37</v>
      </c>
      <c r="K10" s="17"/>
      <c r="L10" s="17"/>
    </row>
    <row r="11" spans="1:12">
      <c r="A11" s="25" t="s">
        <v>4</v>
      </c>
      <c r="B11" s="26"/>
      <c r="C11" s="33"/>
      <c r="D11" s="34"/>
      <c r="E11" s="33"/>
      <c r="F11" s="34">
        <v>23.8</v>
      </c>
      <c r="G11" s="35"/>
      <c r="H11" s="36">
        <v>2.14</v>
      </c>
      <c r="I11" s="35"/>
      <c r="J11" s="34">
        <v>2.0299999999999998</v>
      </c>
      <c r="K11" s="17"/>
      <c r="L11" s="17"/>
    </row>
    <row r="12" spans="1:12">
      <c r="A12" s="32" t="s">
        <v>5</v>
      </c>
      <c r="B12" s="26"/>
      <c r="C12" s="33"/>
      <c r="D12" s="34"/>
      <c r="E12" s="33"/>
      <c r="F12" s="34">
        <v>10.199999999999999</v>
      </c>
      <c r="G12" s="35"/>
      <c r="H12" s="36">
        <v>4.12</v>
      </c>
      <c r="I12" s="35"/>
      <c r="J12" s="34">
        <v>1.07</v>
      </c>
      <c r="K12" s="17"/>
      <c r="L12" s="17"/>
    </row>
    <row r="13" spans="1:12">
      <c r="A13" s="32" t="s">
        <v>6</v>
      </c>
      <c r="B13" s="26"/>
      <c r="C13" s="33"/>
      <c r="D13" s="34"/>
      <c r="E13" s="33"/>
      <c r="F13" s="34">
        <v>11.61</v>
      </c>
      <c r="G13" s="35"/>
      <c r="H13" s="36">
        <v>1.68</v>
      </c>
      <c r="I13" s="35"/>
      <c r="J13" s="34">
        <v>1.58</v>
      </c>
      <c r="K13" s="17"/>
      <c r="L13" s="17"/>
    </row>
    <row r="14" spans="1:12">
      <c r="A14" s="32" t="s">
        <v>7</v>
      </c>
      <c r="B14" s="26"/>
      <c r="C14" s="33"/>
      <c r="D14" s="34"/>
      <c r="E14" s="33"/>
      <c r="F14" s="34">
        <v>13.12</v>
      </c>
      <c r="G14" s="35"/>
      <c r="H14" s="36">
        <v>2.92</v>
      </c>
      <c r="I14" s="35"/>
      <c r="J14" s="34">
        <v>1.33</v>
      </c>
      <c r="K14" s="17"/>
      <c r="L14" s="17"/>
    </row>
    <row r="15" spans="1:12">
      <c r="A15" s="37" t="s">
        <v>8</v>
      </c>
      <c r="B15" s="38"/>
      <c r="C15" s="39"/>
      <c r="D15" s="40"/>
      <c r="E15" s="39"/>
      <c r="F15" s="40">
        <v>17.399999999999999</v>
      </c>
      <c r="G15" s="41"/>
      <c r="H15" s="42">
        <v>1.47</v>
      </c>
      <c r="I15" s="41"/>
      <c r="J15" s="40">
        <v>1.92</v>
      </c>
      <c r="K15" s="17"/>
      <c r="L15" s="17"/>
    </row>
    <row r="16" spans="1:12">
      <c r="A16" s="25" t="s">
        <v>9</v>
      </c>
      <c r="B16" s="26"/>
      <c r="C16" s="33"/>
      <c r="D16" s="34"/>
      <c r="E16" s="33"/>
      <c r="F16" s="34">
        <v>11.42</v>
      </c>
      <c r="G16" s="35"/>
      <c r="H16" s="36">
        <v>3.03</v>
      </c>
      <c r="I16" s="35"/>
      <c r="J16" s="34">
        <v>1.6</v>
      </c>
      <c r="K16" s="17"/>
      <c r="L16" s="17"/>
    </row>
    <row r="17" spans="1:12">
      <c r="A17" s="32" t="s">
        <v>10</v>
      </c>
      <c r="B17" s="26"/>
      <c r="C17" s="33"/>
      <c r="D17" s="34"/>
      <c r="E17" s="33"/>
      <c r="F17" s="34">
        <v>16.350000000000001</v>
      </c>
      <c r="G17" s="35"/>
      <c r="H17" s="36">
        <v>3.73</v>
      </c>
      <c r="I17" s="35"/>
      <c r="J17" s="34">
        <v>2.15</v>
      </c>
      <c r="K17" s="17"/>
      <c r="L17" s="17"/>
    </row>
    <row r="18" spans="1:12">
      <c r="A18" s="32" t="s">
        <v>11</v>
      </c>
      <c r="B18" s="26"/>
      <c r="C18" s="33"/>
      <c r="D18" s="34"/>
      <c r="E18" s="33"/>
      <c r="F18" s="34">
        <v>13.03</v>
      </c>
      <c r="G18" s="35"/>
      <c r="H18" s="36">
        <v>5.0999999999999996</v>
      </c>
      <c r="I18" s="35"/>
      <c r="J18" s="34">
        <v>1.17</v>
      </c>
      <c r="K18" s="17"/>
      <c r="L18" s="17"/>
    </row>
    <row r="19" spans="1:12">
      <c r="A19" s="32" t="s">
        <v>12</v>
      </c>
      <c r="B19" s="26"/>
      <c r="C19" s="33"/>
      <c r="D19" s="34"/>
      <c r="E19" s="33"/>
      <c r="F19" s="34">
        <v>9.2100000000000009</v>
      </c>
      <c r="G19" s="35"/>
      <c r="H19" s="36">
        <v>1.23</v>
      </c>
      <c r="I19" s="35"/>
      <c r="J19" s="34">
        <v>2.86</v>
      </c>
      <c r="K19" s="17"/>
      <c r="L19" s="17"/>
    </row>
    <row r="20" spans="1:12">
      <c r="A20" s="37" t="s">
        <v>13</v>
      </c>
      <c r="B20" s="38"/>
      <c r="C20" s="39"/>
      <c r="D20" s="40"/>
      <c r="E20" s="39"/>
      <c r="F20" s="40">
        <v>59.29</v>
      </c>
      <c r="G20" s="41"/>
      <c r="H20" s="42">
        <v>2.34</v>
      </c>
      <c r="I20" s="41"/>
      <c r="J20" s="40">
        <v>1.94</v>
      </c>
      <c r="K20" s="17"/>
      <c r="L20" s="17"/>
    </row>
    <row r="21" spans="1:12">
      <c r="A21" s="25" t="s">
        <v>14</v>
      </c>
      <c r="B21" s="26"/>
      <c r="C21" s="33"/>
      <c r="D21" s="34"/>
      <c r="E21" s="33"/>
      <c r="F21" s="34">
        <v>9</v>
      </c>
      <c r="G21" s="35"/>
      <c r="H21" s="36">
        <v>4.34</v>
      </c>
      <c r="I21" s="35"/>
      <c r="J21" s="34">
        <v>1.04</v>
      </c>
      <c r="K21" s="17"/>
      <c r="L21" s="17"/>
    </row>
    <row r="22" spans="1:12">
      <c r="A22" s="32" t="s">
        <v>15</v>
      </c>
      <c r="B22" s="26"/>
      <c r="C22" s="33"/>
      <c r="D22" s="34"/>
      <c r="E22" s="33"/>
      <c r="F22" s="34">
        <v>26.39</v>
      </c>
      <c r="G22" s="35"/>
      <c r="H22" s="36">
        <v>2.29</v>
      </c>
      <c r="I22" s="35"/>
      <c r="J22" s="34">
        <v>3.11</v>
      </c>
      <c r="K22" s="17"/>
      <c r="L22" s="17"/>
    </row>
    <row r="23" spans="1:12">
      <c r="A23" s="32" t="s">
        <v>16</v>
      </c>
      <c r="B23" s="26"/>
      <c r="C23" s="33"/>
      <c r="D23" s="34"/>
      <c r="E23" s="33"/>
      <c r="F23" s="34">
        <v>15.05</v>
      </c>
      <c r="G23" s="35"/>
      <c r="H23" s="36">
        <v>3.47</v>
      </c>
      <c r="I23" s="35"/>
      <c r="J23" s="34">
        <v>2.3199999999999998</v>
      </c>
      <c r="K23" s="17"/>
      <c r="L23" s="17"/>
    </row>
    <row r="24" spans="1:12">
      <c r="A24" s="32" t="s">
        <v>17</v>
      </c>
      <c r="B24" s="26"/>
      <c r="C24" s="33"/>
      <c r="D24" s="34"/>
      <c r="E24" s="33"/>
      <c r="F24" s="34">
        <v>19.63</v>
      </c>
      <c r="G24" s="35"/>
      <c r="H24" s="36">
        <v>3.55</v>
      </c>
      <c r="I24" s="35"/>
      <c r="J24" s="34">
        <v>1.56</v>
      </c>
      <c r="K24" s="17"/>
      <c r="L24" s="17"/>
    </row>
    <row r="25" spans="1:12">
      <c r="A25" s="37" t="s">
        <v>18</v>
      </c>
      <c r="B25" s="38"/>
      <c r="C25" s="39"/>
      <c r="D25" s="40"/>
      <c r="E25" s="39"/>
      <c r="F25" s="40">
        <v>23.35</v>
      </c>
      <c r="G25" s="41"/>
      <c r="H25" s="42">
        <v>2.4300000000000002</v>
      </c>
      <c r="I25" s="41"/>
      <c r="J25" s="40">
        <v>2.21</v>
      </c>
      <c r="K25" s="17"/>
      <c r="L25" s="17"/>
    </row>
    <row r="26" spans="1:12">
      <c r="A26" s="25" t="s">
        <v>19</v>
      </c>
      <c r="B26" s="26"/>
      <c r="C26" s="33"/>
      <c r="D26" s="34"/>
      <c r="E26" s="33"/>
      <c r="F26" s="34">
        <v>16.649999999999999</v>
      </c>
      <c r="G26" s="35"/>
      <c r="H26" s="36">
        <v>0.88</v>
      </c>
      <c r="I26" s="35"/>
      <c r="J26" s="34">
        <v>2.7</v>
      </c>
      <c r="K26" s="17"/>
      <c r="L26" s="17"/>
    </row>
    <row r="27" spans="1:12">
      <c r="A27" s="32" t="s">
        <v>20</v>
      </c>
      <c r="B27" s="26"/>
      <c r="C27" s="33"/>
      <c r="D27" s="34"/>
      <c r="E27" s="33"/>
      <c r="F27" s="34">
        <v>24.02</v>
      </c>
      <c r="G27" s="35"/>
      <c r="H27" s="36">
        <v>2.0299999999999998</v>
      </c>
      <c r="I27" s="35"/>
      <c r="J27" s="34">
        <v>5.52</v>
      </c>
      <c r="K27" s="17"/>
      <c r="L27" s="17"/>
    </row>
    <row r="28" spans="1:12">
      <c r="A28" s="32" t="s">
        <v>21</v>
      </c>
      <c r="B28" s="26"/>
      <c r="C28" s="33"/>
      <c r="D28" s="34"/>
      <c r="E28" s="33"/>
      <c r="F28" s="34">
        <v>10.06</v>
      </c>
      <c r="G28" s="35"/>
      <c r="H28" s="36">
        <v>5.39</v>
      </c>
      <c r="I28" s="35"/>
      <c r="J28" s="34">
        <v>1.74</v>
      </c>
      <c r="K28" s="17"/>
      <c r="L28" s="17"/>
    </row>
    <row r="29" spans="1:12">
      <c r="A29" s="32" t="s">
        <v>22</v>
      </c>
      <c r="B29" s="26"/>
      <c r="C29" s="33"/>
      <c r="D29" s="34"/>
      <c r="E29" s="33"/>
      <c r="F29" s="34">
        <v>8.7899999999999991</v>
      </c>
      <c r="G29" s="35"/>
      <c r="H29" s="36">
        <v>2.83</v>
      </c>
      <c r="I29" s="35"/>
      <c r="J29" s="34">
        <v>1.1599999999999999</v>
      </c>
      <c r="K29" s="17"/>
      <c r="L29" s="17"/>
    </row>
    <row r="30" spans="1:12">
      <c r="A30" s="37" t="s">
        <v>23</v>
      </c>
      <c r="B30" s="38"/>
      <c r="C30" s="39"/>
      <c r="D30" s="40"/>
      <c r="E30" s="39"/>
      <c r="F30" s="40">
        <v>30.32</v>
      </c>
      <c r="G30" s="41"/>
      <c r="H30" s="42">
        <v>3.85</v>
      </c>
      <c r="I30" s="41"/>
      <c r="J30" s="40">
        <v>2.66</v>
      </c>
      <c r="K30" s="17"/>
      <c r="L30" s="17"/>
    </row>
    <row r="31" spans="1:12">
      <c r="A31" s="25" t="s">
        <v>24</v>
      </c>
      <c r="B31" s="26"/>
      <c r="C31" s="33"/>
      <c r="D31" s="34"/>
      <c r="E31" s="33"/>
      <c r="F31" s="34">
        <v>17.399999999999999</v>
      </c>
      <c r="G31" s="35"/>
      <c r="H31" s="36">
        <v>2.79</v>
      </c>
      <c r="I31" s="35"/>
      <c r="J31" s="34">
        <v>2.61</v>
      </c>
      <c r="K31" s="17"/>
    </row>
    <row r="32" spans="1:12">
      <c r="A32" s="32" t="s">
        <v>25</v>
      </c>
      <c r="B32" s="26"/>
      <c r="C32" s="33"/>
      <c r="D32" s="34"/>
      <c r="E32" s="33"/>
      <c r="F32" s="34">
        <v>9.2100000000000009</v>
      </c>
      <c r="G32" s="35"/>
      <c r="H32" s="36">
        <v>5.86</v>
      </c>
      <c r="I32" s="35"/>
      <c r="J32" s="34">
        <v>1.49</v>
      </c>
      <c r="K32" s="17"/>
      <c r="L32" s="17"/>
    </row>
    <row r="33" spans="1:12">
      <c r="A33" s="32" t="s">
        <v>26</v>
      </c>
      <c r="B33" s="26"/>
      <c r="C33" s="33"/>
      <c r="D33" s="34"/>
      <c r="E33" s="33"/>
      <c r="F33" s="34">
        <v>15.1</v>
      </c>
      <c r="G33" s="35"/>
      <c r="H33" s="36">
        <v>5.16</v>
      </c>
      <c r="I33" s="35"/>
      <c r="J33" s="34">
        <v>2</v>
      </c>
      <c r="K33" s="17"/>
      <c r="L33" s="17"/>
    </row>
    <row r="34" spans="1:12">
      <c r="A34" s="32" t="s">
        <v>27</v>
      </c>
      <c r="B34" s="26"/>
      <c r="C34" s="33"/>
      <c r="D34" s="34"/>
      <c r="E34" s="33"/>
      <c r="F34" s="34">
        <v>11.91</v>
      </c>
      <c r="G34" s="35"/>
      <c r="H34" s="36">
        <v>3.86</v>
      </c>
      <c r="I34" s="35"/>
      <c r="J34" s="34">
        <v>1.25</v>
      </c>
      <c r="K34" s="17"/>
      <c r="L34" s="17"/>
    </row>
    <row r="35" spans="1:12">
      <c r="A35" s="37" t="s">
        <v>28</v>
      </c>
      <c r="B35" s="38"/>
      <c r="C35" s="39"/>
      <c r="D35" s="40"/>
      <c r="E35" s="39"/>
      <c r="F35" s="40">
        <v>16.89</v>
      </c>
      <c r="G35" s="41"/>
      <c r="H35" s="42">
        <v>2.67</v>
      </c>
      <c r="I35" s="41"/>
      <c r="J35" s="40">
        <v>2.65</v>
      </c>
      <c r="K35" s="17"/>
      <c r="L35" s="17"/>
    </row>
    <row r="36" spans="1:12">
      <c r="A36" s="25" t="s">
        <v>29</v>
      </c>
      <c r="B36" s="26"/>
      <c r="C36" s="27"/>
      <c r="D36" s="28"/>
      <c r="E36" s="29"/>
      <c r="F36" s="28">
        <v>12.05</v>
      </c>
      <c r="G36" s="30"/>
      <c r="H36" s="31">
        <v>3.17</v>
      </c>
      <c r="I36" s="30"/>
      <c r="J36" s="28">
        <v>1.56</v>
      </c>
      <c r="K36" s="17"/>
      <c r="L36" s="17"/>
    </row>
    <row r="37" spans="1:12">
      <c r="A37" s="32" t="s">
        <v>30</v>
      </c>
      <c r="B37" s="26"/>
      <c r="C37" s="33"/>
      <c r="D37" s="34"/>
      <c r="E37" s="33"/>
      <c r="F37" s="34">
        <v>13.93</v>
      </c>
      <c r="G37" s="35"/>
      <c r="H37" s="36">
        <v>2.71</v>
      </c>
      <c r="I37" s="35"/>
      <c r="J37" s="34">
        <v>1.95</v>
      </c>
      <c r="K37" s="17"/>
      <c r="L37" s="17"/>
    </row>
    <row r="38" spans="1:12">
      <c r="A38" s="32" t="s">
        <v>31</v>
      </c>
      <c r="B38" s="26"/>
      <c r="C38" s="33"/>
      <c r="D38" s="34"/>
      <c r="E38" s="33"/>
      <c r="F38" s="34">
        <v>11.29</v>
      </c>
      <c r="G38" s="35"/>
      <c r="H38" s="36">
        <v>5.89</v>
      </c>
      <c r="I38" s="35"/>
      <c r="J38" s="34">
        <v>1.27</v>
      </c>
      <c r="K38" s="17"/>
      <c r="L38" s="17"/>
    </row>
    <row r="39" spans="1:12">
      <c r="A39" s="32" t="s">
        <v>32</v>
      </c>
      <c r="B39" s="26"/>
      <c r="C39" s="33"/>
      <c r="D39" s="34"/>
      <c r="E39" s="33"/>
      <c r="F39" s="34">
        <v>12.42</v>
      </c>
      <c r="G39" s="35"/>
      <c r="H39" s="36">
        <v>2.77</v>
      </c>
      <c r="I39" s="35"/>
      <c r="J39" s="34">
        <v>1.68</v>
      </c>
      <c r="K39" s="17"/>
      <c r="L39" s="17"/>
    </row>
    <row r="40" spans="1:12">
      <c r="A40" s="37" t="s">
        <v>33</v>
      </c>
      <c r="B40" s="38"/>
      <c r="C40" s="39"/>
      <c r="D40" s="40"/>
      <c r="E40" s="39"/>
      <c r="F40" s="40">
        <v>18.739999999999998</v>
      </c>
      <c r="G40" s="41"/>
      <c r="H40" s="42">
        <v>2.66</v>
      </c>
      <c r="I40" s="41"/>
      <c r="J40" s="40">
        <v>3.09</v>
      </c>
      <c r="K40" s="17"/>
      <c r="L40" s="17"/>
    </row>
    <row r="41" spans="1:12">
      <c r="A41" s="25" t="s">
        <v>34</v>
      </c>
      <c r="B41" s="26"/>
      <c r="C41" s="33"/>
      <c r="D41" s="34"/>
      <c r="E41" s="33"/>
      <c r="F41" s="34">
        <v>21.19</v>
      </c>
      <c r="G41" s="35"/>
      <c r="H41" s="36">
        <v>3.03</v>
      </c>
      <c r="I41" s="35"/>
      <c r="J41" s="34">
        <v>1.81</v>
      </c>
      <c r="K41" s="17"/>
      <c r="L41" s="17"/>
    </row>
    <row r="42" spans="1:12">
      <c r="A42" s="32" t="s">
        <v>35</v>
      </c>
      <c r="B42" s="26"/>
      <c r="C42" s="33"/>
      <c r="D42" s="34"/>
      <c r="E42" s="33"/>
      <c r="F42" s="34">
        <v>18.73</v>
      </c>
      <c r="G42" s="35"/>
      <c r="H42" s="36">
        <v>2.66</v>
      </c>
      <c r="I42" s="35"/>
      <c r="J42" s="34">
        <v>3.16</v>
      </c>
      <c r="K42" s="17"/>
      <c r="L42" s="17"/>
    </row>
    <row r="43" spans="1:12">
      <c r="A43" s="43"/>
      <c r="B43" s="44"/>
      <c r="C43" s="16"/>
      <c r="D43" s="17"/>
      <c r="E43" s="16"/>
      <c r="F43" s="17"/>
      <c r="G43" s="17"/>
      <c r="H43" s="17"/>
      <c r="I43" s="17"/>
      <c r="J43" s="18"/>
      <c r="K43" s="17"/>
      <c r="L43" s="17"/>
    </row>
    <row r="44" spans="1:12">
      <c r="A44" s="43"/>
      <c r="B44" s="44"/>
      <c r="C44" s="16"/>
      <c r="D44" s="17"/>
      <c r="E44" s="16"/>
      <c r="F44" s="17"/>
      <c r="G44" s="17"/>
      <c r="H44" s="17"/>
      <c r="I44" s="17"/>
      <c r="J44" s="18"/>
      <c r="K44" s="17"/>
      <c r="L44" s="17"/>
    </row>
    <row r="45" spans="1:12">
      <c r="A45" s="43"/>
      <c r="B45" s="44"/>
      <c r="C45" s="16"/>
      <c r="D45" s="17"/>
      <c r="E45" s="16"/>
      <c r="F45" s="17"/>
      <c r="G45" s="17"/>
      <c r="H45" s="17"/>
      <c r="I45" s="17"/>
      <c r="J45" s="18"/>
      <c r="K45" s="17"/>
      <c r="L45" s="17"/>
    </row>
    <row r="46" spans="1:12">
      <c r="A46" s="43"/>
      <c r="B46" s="44"/>
      <c r="C46" s="16"/>
      <c r="D46" s="17"/>
      <c r="E46" s="16"/>
      <c r="F46" s="17"/>
      <c r="G46" s="17"/>
      <c r="H46" s="17"/>
      <c r="I46" s="17"/>
      <c r="J46" s="18"/>
      <c r="K46" s="17"/>
      <c r="L46" s="17"/>
    </row>
    <row r="47" spans="1:12">
      <c r="A47" s="43"/>
      <c r="B47" s="44"/>
      <c r="C47" s="16"/>
      <c r="D47" s="17"/>
      <c r="E47" s="16"/>
      <c r="F47" s="17"/>
      <c r="G47" s="17"/>
      <c r="H47" s="17"/>
      <c r="I47" s="17"/>
      <c r="J47" s="18"/>
      <c r="K47" s="17"/>
      <c r="L47" s="17"/>
    </row>
    <row r="48" spans="1:12">
      <c r="A48" s="43"/>
      <c r="B48" s="44"/>
      <c r="C48" s="16"/>
      <c r="D48" s="17"/>
      <c r="E48" s="16"/>
      <c r="F48" s="17"/>
      <c r="G48" s="17"/>
      <c r="H48" s="17"/>
      <c r="I48" s="17"/>
      <c r="J48" s="18"/>
      <c r="K48" s="17"/>
      <c r="L48" s="17"/>
    </row>
    <row r="49" spans="1:12">
      <c r="A49" s="43"/>
      <c r="B49" s="44"/>
      <c r="C49" s="16"/>
      <c r="D49" s="17"/>
      <c r="E49" s="16"/>
      <c r="F49" s="17"/>
      <c r="G49" s="17"/>
      <c r="H49" s="17"/>
      <c r="I49" s="17"/>
      <c r="J49" s="18"/>
      <c r="K49" s="17"/>
      <c r="L49" s="17"/>
    </row>
    <row r="50" spans="1:12">
      <c r="A50" s="43"/>
      <c r="B50" s="44"/>
      <c r="C50" s="16"/>
      <c r="D50" s="17"/>
      <c r="E50" s="16"/>
      <c r="F50" s="17"/>
      <c r="G50" s="17"/>
      <c r="H50" s="17"/>
      <c r="I50" s="17"/>
      <c r="J50" s="18"/>
      <c r="K50" s="17"/>
      <c r="L50" s="17"/>
    </row>
    <row r="51" spans="1:12">
      <c r="A51" s="43"/>
      <c r="B51" s="44"/>
      <c r="C51" s="16"/>
      <c r="D51" s="17"/>
      <c r="E51" s="16"/>
      <c r="F51" s="17"/>
      <c r="G51" s="17"/>
      <c r="H51" s="17"/>
      <c r="I51" s="17"/>
      <c r="J51" s="18"/>
      <c r="K51" s="17"/>
      <c r="L51" s="17"/>
    </row>
    <row r="52" spans="1:12">
      <c r="A52" s="43"/>
      <c r="B52" s="44"/>
      <c r="C52" s="16"/>
      <c r="D52" s="17"/>
      <c r="E52" s="16"/>
      <c r="F52" s="17"/>
      <c r="G52" s="17"/>
      <c r="H52" s="17"/>
      <c r="I52" s="17"/>
      <c r="J52" s="18"/>
      <c r="K52" s="17"/>
      <c r="L52" s="17"/>
    </row>
    <row r="53" spans="1:12">
      <c r="A53" s="43"/>
      <c r="B53" s="45"/>
      <c r="C53" s="16"/>
      <c r="D53" s="17"/>
      <c r="E53" s="16"/>
      <c r="F53" s="17"/>
      <c r="G53" s="17"/>
      <c r="H53" s="17"/>
      <c r="I53" s="17"/>
      <c r="J53" s="18"/>
      <c r="K53" s="17"/>
      <c r="L53" s="17"/>
    </row>
    <row r="54" spans="1:12">
      <c r="A54" s="43"/>
      <c r="B54" s="45"/>
      <c r="C54" s="16"/>
      <c r="D54" s="17"/>
      <c r="E54" s="16"/>
      <c r="F54" s="17"/>
      <c r="G54" s="17"/>
      <c r="H54" s="17"/>
      <c r="I54" s="17"/>
      <c r="J54" s="18"/>
      <c r="K54" s="17"/>
      <c r="L54" s="17"/>
    </row>
    <row r="55" spans="1:12">
      <c r="A55" s="43"/>
      <c r="B55" s="45"/>
      <c r="C55" s="16"/>
      <c r="D55" s="17"/>
      <c r="E55" s="16"/>
      <c r="F55" s="17"/>
      <c r="G55" s="17"/>
      <c r="H55" s="17"/>
      <c r="I55" s="17"/>
      <c r="J55" s="18"/>
      <c r="K55" s="17"/>
      <c r="L55" s="17"/>
    </row>
    <row r="56" spans="1:12">
      <c r="A56" s="43"/>
      <c r="B56" s="45"/>
      <c r="C56" s="16"/>
      <c r="D56" s="17"/>
      <c r="E56" s="16"/>
      <c r="F56" s="17"/>
      <c r="G56" s="17"/>
      <c r="H56" s="17"/>
      <c r="I56" s="17"/>
      <c r="J56" s="18"/>
      <c r="K56" s="17"/>
      <c r="L56" s="17"/>
    </row>
    <row r="57" spans="1:12">
      <c r="A57" s="43"/>
      <c r="B57" s="45"/>
      <c r="C57" s="16"/>
      <c r="D57" s="17"/>
      <c r="E57" s="16"/>
      <c r="F57" s="17"/>
      <c r="G57" s="17"/>
      <c r="H57" s="17"/>
      <c r="I57" s="17"/>
      <c r="J57" s="18"/>
      <c r="K57" s="17"/>
      <c r="L57" s="17"/>
    </row>
    <row r="58" spans="1:12">
      <c r="A58" s="43"/>
      <c r="B58" s="45"/>
      <c r="C58" s="16"/>
      <c r="D58" s="17"/>
      <c r="E58" s="16"/>
      <c r="F58" s="17"/>
      <c r="G58" s="17"/>
      <c r="H58" s="17"/>
      <c r="I58" s="17"/>
      <c r="J58" s="18"/>
      <c r="K58" s="17"/>
      <c r="L58" s="17"/>
    </row>
    <row r="59" spans="1:12">
      <c r="A59" s="43"/>
      <c r="B59" s="45"/>
      <c r="C59" s="16"/>
      <c r="D59" s="17"/>
      <c r="E59" s="16"/>
      <c r="F59" s="17"/>
      <c r="G59" s="17"/>
      <c r="H59" s="17"/>
      <c r="I59" s="17"/>
      <c r="J59" s="18"/>
      <c r="K59" s="17"/>
      <c r="L59" s="17"/>
    </row>
    <row r="60" spans="1:12">
      <c r="A60" s="43"/>
      <c r="B60" s="45"/>
      <c r="C60" s="16"/>
      <c r="D60" s="17"/>
      <c r="E60" s="16"/>
      <c r="F60" s="17"/>
      <c r="G60" s="17"/>
      <c r="H60" s="17"/>
      <c r="I60" s="17"/>
      <c r="J60" s="18"/>
      <c r="K60" s="17"/>
      <c r="L60" s="17"/>
    </row>
    <row r="61" spans="1:12">
      <c r="A61" s="43"/>
      <c r="B61" s="45"/>
      <c r="C61" s="16"/>
      <c r="D61" s="17"/>
      <c r="E61" s="16"/>
      <c r="F61" s="17"/>
      <c r="G61" s="17"/>
      <c r="H61" s="17"/>
      <c r="I61" s="17"/>
      <c r="J61" s="18"/>
      <c r="K61" s="17"/>
      <c r="L61" s="17"/>
    </row>
    <row r="62" spans="1:12">
      <c r="A62" s="43"/>
      <c r="B62" s="45"/>
      <c r="C62" s="16"/>
      <c r="D62" s="17"/>
      <c r="E62" s="16"/>
      <c r="F62" s="17"/>
      <c r="G62" s="17"/>
      <c r="H62" s="17"/>
      <c r="I62" s="17"/>
      <c r="J62" s="18"/>
      <c r="K62" s="17"/>
      <c r="L62" s="17"/>
    </row>
    <row r="63" spans="1:12">
      <c r="A63" s="43"/>
      <c r="B63" s="45"/>
      <c r="C63" s="16"/>
      <c r="D63" s="17"/>
      <c r="E63" s="16"/>
      <c r="F63" s="17"/>
      <c r="G63" s="17"/>
      <c r="H63" s="17"/>
      <c r="I63" s="17"/>
      <c r="J63" s="18"/>
      <c r="K63" s="17"/>
      <c r="L63" s="17"/>
    </row>
    <row r="64" spans="1:12">
      <c r="A64" s="43"/>
      <c r="B64" s="45"/>
      <c r="C64" s="16"/>
      <c r="D64" s="17"/>
      <c r="E64" s="16"/>
      <c r="F64" s="17"/>
      <c r="G64" s="17"/>
      <c r="H64" s="17"/>
      <c r="I64" s="17"/>
      <c r="J64" s="18"/>
      <c r="K64" s="17"/>
      <c r="L64" s="17"/>
    </row>
    <row r="65" spans="1:12">
      <c r="A65" s="43"/>
      <c r="B65" s="45"/>
      <c r="C65" s="16"/>
      <c r="D65" s="17"/>
      <c r="E65" s="16"/>
      <c r="F65" s="17"/>
      <c r="G65" s="17"/>
      <c r="H65" s="17"/>
      <c r="I65" s="17"/>
      <c r="J65" s="18"/>
      <c r="K65" s="17"/>
      <c r="L65" s="17"/>
    </row>
    <row r="66" spans="1:12">
      <c r="A66" s="43"/>
      <c r="B66" s="45"/>
      <c r="C66" s="16"/>
      <c r="D66" s="17"/>
      <c r="E66" s="16"/>
      <c r="F66" s="17"/>
      <c r="G66" s="17"/>
      <c r="H66" s="17"/>
      <c r="I66" s="17"/>
      <c r="J66" s="18"/>
      <c r="K66" s="17"/>
      <c r="L66" s="17"/>
    </row>
    <row r="67" spans="1:12">
      <c r="A67" s="43"/>
      <c r="B67" s="45"/>
      <c r="C67" s="16"/>
      <c r="D67" s="17"/>
      <c r="E67" s="16"/>
      <c r="F67" s="17"/>
      <c r="G67" s="17"/>
      <c r="H67" s="17"/>
      <c r="I67" s="17"/>
      <c r="J67" s="18"/>
      <c r="K67" s="17"/>
      <c r="L67" s="17"/>
    </row>
    <row r="68" spans="1:12">
      <c r="A68" s="43"/>
      <c r="B68" s="45"/>
      <c r="C68" s="16"/>
      <c r="D68" s="17"/>
      <c r="E68" s="16"/>
      <c r="F68" s="17"/>
      <c r="G68" s="17"/>
      <c r="H68" s="17"/>
      <c r="I68" s="17"/>
      <c r="J68" s="18"/>
      <c r="K68" s="17"/>
      <c r="L68" s="17"/>
    </row>
    <row r="69" spans="1:12">
      <c r="A69" s="43"/>
      <c r="B69" s="45"/>
      <c r="C69" s="16"/>
      <c r="D69" s="17"/>
      <c r="E69" s="16"/>
      <c r="F69" s="17"/>
      <c r="G69" s="17"/>
      <c r="H69" s="17"/>
      <c r="I69" s="17"/>
      <c r="J69" s="18"/>
      <c r="K69" s="17"/>
      <c r="L69" s="17"/>
    </row>
    <row r="70" spans="1:12">
      <c r="A70" s="43"/>
      <c r="B70" s="45"/>
      <c r="C70" s="16"/>
      <c r="D70" s="17"/>
      <c r="E70" s="16"/>
      <c r="F70" s="17"/>
      <c r="G70" s="17"/>
      <c r="H70" s="17"/>
      <c r="I70" s="17"/>
      <c r="J70" s="18"/>
      <c r="K70" s="17"/>
      <c r="L70" s="17"/>
    </row>
    <row r="71" spans="1:12">
      <c r="A71" s="43"/>
      <c r="B71" s="45"/>
      <c r="C71" s="16"/>
      <c r="D71" s="17"/>
      <c r="E71" s="16"/>
      <c r="F71" s="17"/>
      <c r="G71" s="17"/>
      <c r="H71" s="17"/>
      <c r="I71" s="17"/>
      <c r="J71" s="18"/>
      <c r="K71" s="17"/>
      <c r="L71" s="17"/>
    </row>
    <row r="72" spans="1:12">
      <c r="A72" s="43"/>
      <c r="B72" s="45"/>
      <c r="C72" s="16"/>
      <c r="D72" s="17"/>
      <c r="E72" s="16"/>
      <c r="F72" s="17"/>
      <c r="G72" s="17"/>
      <c r="H72" s="17"/>
      <c r="I72" s="17"/>
      <c r="J72" s="18"/>
      <c r="K72" s="17"/>
      <c r="L72" s="17"/>
    </row>
    <row r="73" spans="1:12">
      <c r="A73" s="43"/>
      <c r="B73" s="45"/>
      <c r="C73" s="16"/>
      <c r="D73" s="17"/>
      <c r="E73" s="16"/>
      <c r="F73" s="17"/>
      <c r="G73" s="17"/>
      <c r="H73" s="17"/>
      <c r="I73" s="17"/>
      <c r="J73" s="18"/>
      <c r="K73" s="17"/>
      <c r="L73" s="17"/>
    </row>
    <row r="74" spans="1:12">
      <c r="A74" s="43"/>
      <c r="B74" s="45"/>
      <c r="C74" s="16"/>
      <c r="D74" s="17"/>
      <c r="E74" s="16"/>
      <c r="F74" s="17"/>
      <c r="G74" s="17"/>
      <c r="H74" s="17"/>
      <c r="I74" s="17"/>
      <c r="J74" s="18"/>
      <c r="K74" s="17"/>
      <c r="L74" s="17"/>
    </row>
    <row r="75" spans="1:12">
      <c r="A75" s="43"/>
      <c r="B75" s="45"/>
      <c r="C75" s="16"/>
      <c r="D75" s="17"/>
      <c r="E75" s="16"/>
      <c r="F75" s="17"/>
      <c r="G75" s="17"/>
      <c r="H75" s="17"/>
      <c r="I75" s="17"/>
      <c r="J75" s="18"/>
      <c r="K75" s="17"/>
      <c r="L75" s="17"/>
    </row>
    <row r="76" spans="1:12">
      <c r="A76" s="43"/>
      <c r="B76" s="45"/>
      <c r="C76" s="16"/>
      <c r="D76" s="17"/>
      <c r="E76" s="16"/>
      <c r="F76" s="17"/>
      <c r="G76" s="17"/>
      <c r="H76" s="17"/>
      <c r="I76" s="17"/>
      <c r="J76" s="18"/>
      <c r="K76" s="17"/>
      <c r="L76" s="17"/>
    </row>
    <row r="77" spans="1:12">
      <c r="A77" s="43"/>
      <c r="B77" s="45"/>
      <c r="C77" s="16"/>
      <c r="D77" s="17"/>
      <c r="E77" s="16"/>
      <c r="F77" s="17"/>
      <c r="G77" s="17"/>
      <c r="H77" s="17"/>
      <c r="I77" s="17"/>
      <c r="J77" s="18"/>
      <c r="K77" s="17"/>
      <c r="L77" s="17"/>
    </row>
    <row r="78" spans="1:12">
      <c r="A78" s="43"/>
      <c r="B78" s="45"/>
      <c r="C78" s="16"/>
      <c r="D78" s="17"/>
      <c r="E78" s="16"/>
      <c r="F78" s="17"/>
      <c r="G78" s="17"/>
      <c r="H78" s="17"/>
      <c r="I78" s="17"/>
      <c r="J78" s="18"/>
      <c r="K78" s="17"/>
      <c r="L78" s="17"/>
    </row>
    <row r="79" spans="1:12">
      <c r="A79" s="43"/>
      <c r="B79" s="45"/>
      <c r="C79" s="16"/>
      <c r="D79" s="17"/>
      <c r="E79" s="16"/>
      <c r="F79" s="17"/>
      <c r="G79" s="17"/>
      <c r="H79" s="17"/>
      <c r="I79" s="17"/>
      <c r="J79" s="18"/>
      <c r="K79" s="17"/>
      <c r="L79" s="17"/>
    </row>
    <row r="80" spans="1:12">
      <c r="A80" s="43"/>
      <c r="B80" s="45"/>
      <c r="C80" s="16"/>
      <c r="D80" s="17"/>
      <c r="E80" s="16"/>
      <c r="F80" s="17"/>
      <c r="G80" s="17"/>
      <c r="H80" s="17"/>
      <c r="I80" s="17"/>
      <c r="J80" s="18"/>
      <c r="K80" s="17"/>
      <c r="L80" s="17"/>
    </row>
    <row r="81" spans="1:12">
      <c r="A81" s="43"/>
      <c r="B81" s="45"/>
      <c r="C81" s="16"/>
      <c r="D81" s="17"/>
      <c r="E81" s="16"/>
      <c r="F81" s="17"/>
      <c r="G81" s="17"/>
      <c r="H81" s="17"/>
      <c r="I81" s="17"/>
      <c r="J81" s="18"/>
      <c r="K81" s="17"/>
      <c r="L81" s="17"/>
    </row>
    <row r="82" spans="1:12">
      <c r="A82" s="43"/>
      <c r="B82" s="45"/>
      <c r="C82" s="16"/>
      <c r="D82" s="17"/>
      <c r="E82" s="16"/>
      <c r="F82" s="17"/>
      <c r="G82" s="17"/>
      <c r="H82" s="17"/>
      <c r="I82" s="17"/>
      <c r="J82" s="18"/>
      <c r="K82" s="17"/>
      <c r="L82" s="17"/>
    </row>
    <row r="83" spans="1:12">
      <c r="A83" s="43"/>
      <c r="B83" s="45"/>
      <c r="C83" s="16"/>
      <c r="D83" s="17"/>
      <c r="E83" s="16"/>
      <c r="F83" s="17"/>
      <c r="G83" s="17"/>
      <c r="H83" s="17"/>
      <c r="I83" s="17"/>
      <c r="J83" s="18"/>
      <c r="K83" s="17"/>
      <c r="L83" s="17"/>
    </row>
    <row r="84" spans="1:12">
      <c r="A84" s="43"/>
      <c r="B84" s="45"/>
      <c r="C84" s="16"/>
      <c r="D84" s="17"/>
      <c r="E84" s="16"/>
      <c r="F84" s="17"/>
      <c r="G84" s="17"/>
      <c r="H84" s="17"/>
      <c r="I84" s="17"/>
      <c r="J84" s="18"/>
      <c r="K84" s="17"/>
      <c r="L84" s="17"/>
    </row>
    <row r="85" spans="1:12">
      <c r="A85" s="43"/>
      <c r="B85" s="45"/>
      <c r="C85" s="16"/>
      <c r="D85" s="17"/>
      <c r="E85" s="16"/>
      <c r="F85" s="17"/>
      <c r="G85" s="17"/>
      <c r="H85" s="17"/>
      <c r="I85" s="17"/>
      <c r="J85" s="18"/>
      <c r="K85" s="17"/>
      <c r="L85" s="17"/>
    </row>
    <row r="86" spans="1:12">
      <c r="A86" s="43"/>
      <c r="B86" s="45"/>
      <c r="C86" s="16"/>
      <c r="D86" s="17"/>
      <c r="E86" s="16"/>
      <c r="F86" s="17"/>
      <c r="G86" s="17"/>
      <c r="H86" s="17"/>
      <c r="I86" s="17"/>
      <c r="J86" s="18"/>
      <c r="K86" s="17"/>
      <c r="L86" s="17"/>
    </row>
    <row r="87" spans="1:12">
      <c r="A87" s="43"/>
      <c r="B87" s="45"/>
      <c r="C87" s="16"/>
      <c r="D87" s="17"/>
      <c r="E87" s="16"/>
      <c r="F87" s="17"/>
      <c r="G87" s="17"/>
      <c r="H87" s="17"/>
      <c r="I87" s="17"/>
      <c r="J87" s="18"/>
      <c r="K87" s="17"/>
      <c r="L87" s="17"/>
    </row>
    <row r="88" spans="1:12">
      <c r="A88" s="43"/>
      <c r="B88" s="45"/>
      <c r="C88" s="16"/>
      <c r="D88" s="17"/>
      <c r="E88" s="16"/>
      <c r="F88" s="17"/>
      <c r="G88" s="17"/>
      <c r="H88" s="17"/>
      <c r="I88" s="17"/>
      <c r="J88" s="18"/>
      <c r="K88" s="17"/>
      <c r="L88" s="17"/>
    </row>
    <row r="89" spans="1:12">
      <c r="A89" s="43"/>
      <c r="B89" s="45"/>
      <c r="C89" s="16"/>
      <c r="D89" s="17"/>
      <c r="E89" s="16"/>
      <c r="F89" s="17"/>
      <c r="G89" s="17"/>
      <c r="H89" s="17"/>
      <c r="I89" s="17"/>
      <c r="J89" s="18"/>
      <c r="K89" s="17"/>
      <c r="L89" s="17"/>
    </row>
    <row r="90" spans="1:12">
      <c r="A90" s="43"/>
      <c r="B90" s="45"/>
      <c r="C90" s="16"/>
      <c r="D90" s="17"/>
      <c r="E90" s="16"/>
      <c r="F90" s="17"/>
      <c r="G90" s="17"/>
      <c r="H90" s="17"/>
      <c r="I90" s="17"/>
      <c r="J90" s="18"/>
      <c r="K90" s="17"/>
      <c r="L90" s="17"/>
    </row>
    <row r="91" spans="1:12">
      <c r="A91" s="43"/>
      <c r="B91" s="45"/>
      <c r="C91" s="16"/>
      <c r="D91" s="17"/>
      <c r="E91" s="16"/>
      <c r="F91" s="17"/>
      <c r="G91" s="17"/>
      <c r="H91" s="17"/>
      <c r="I91" s="17"/>
      <c r="J91" s="18"/>
      <c r="K91" s="17"/>
      <c r="L91" s="17"/>
    </row>
    <row r="92" spans="1:12">
      <c r="A92" s="43"/>
      <c r="B92" s="45"/>
      <c r="C92" s="16"/>
      <c r="D92" s="17"/>
      <c r="E92" s="16"/>
      <c r="F92" s="17"/>
      <c r="G92" s="17"/>
      <c r="H92" s="17"/>
      <c r="I92" s="17"/>
      <c r="J92" s="18"/>
      <c r="K92" s="17"/>
      <c r="L92" s="17"/>
    </row>
    <row r="93" spans="1:12">
      <c r="A93" s="43"/>
      <c r="B93" s="45"/>
      <c r="C93" s="16"/>
      <c r="D93" s="17"/>
      <c r="E93" s="16"/>
      <c r="F93" s="17"/>
      <c r="G93" s="17"/>
      <c r="H93" s="17"/>
      <c r="I93" s="17"/>
      <c r="J93" s="18"/>
      <c r="K93" s="17"/>
      <c r="L93" s="17"/>
    </row>
    <row r="94" spans="1:12">
      <c r="A94" s="43"/>
      <c r="B94" s="45"/>
      <c r="C94" s="16"/>
      <c r="D94" s="17"/>
      <c r="E94" s="16"/>
      <c r="F94" s="17"/>
      <c r="G94" s="17"/>
      <c r="H94" s="17"/>
      <c r="I94" s="17"/>
      <c r="J94" s="18"/>
      <c r="K94" s="17"/>
      <c r="L94" s="17"/>
    </row>
    <row r="95" spans="1:12">
      <c r="A95" s="43"/>
      <c r="B95" s="45"/>
      <c r="C95" s="16"/>
      <c r="D95" s="17"/>
      <c r="E95" s="16"/>
      <c r="F95" s="17"/>
      <c r="G95" s="17"/>
      <c r="H95" s="17"/>
      <c r="I95" s="17"/>
      <c r="J95" s="18"/>
      <c r="K95" s="17"/>
    </row>
    <row r="96" spans="1:12">
      <c r="A96" s="43"/>
      <c r="B96" s="46"/>
      <c r="C96" s="16"/>
      <c r="D96" s="17"/>
      <c r="E96" s="16"/>
      <c r="F96" s="17"/>
      <c r="G96" s="17"/>
      <c r="H96" s="17"/>
      <c r="I96" s="17"/>
      <c r="J96" s="18"/>
      <c r="K96" s="17"/>
      <c r="L96" s="17"/>
    </row>
    <row r="97" spans="1:12">
      <c r="A97" s="43"/>
      <c r="B97" s="46"/>
      <c r="C97" s="16"/>
      <c r="D97" s="17"/>
      <c r="E97" s="16"/>
      <c r="F97" s="17"/>
      <c r="G97" s="17"/>
      <c r="H97" s="17"/>
      <c r="I97" s="17"/>
      <c r="J97" s="18"/>
      <c r="K97" s="17"/>
      <c r="L97" s="17"/>
    </row>
    <row r="98" spans="1:12">
      <c r="A98" s="43"/>
      <c r="B98" s="46"/>
      <c r="C98" s="16"/>
      <c r="D98" s="17"/>
      <c r="E98" s="16"/>
      <c r="F98" s="17"/>
      <c r="G98" s="17"/>
      <c r="H98" s="17"/>
      <c r="I98" s="17"/>
      <c r="J98" s="18"/>
      <c r="K98" s="17"/>
      <c r="L98" s="17"/>
    </row>
    <row r="99" spans="1:12">
      <c r="A99" s="43"/>
      <c r="B99" s="46"/>
      <c r="C99" s="16"/>
      <c r="D99" s="17"/>
      <c r="E99" s="16"/>
      <c r="F99" s="17"/>
      <c r="G99" s="17"/>
      <c r="H99" s="17"/>
      <c r="I99" s="17"/>
      <c r="J99" s="18"/>
      <c r="K99" s="17"/>
      <c r="L99" s="17"/>
    </row>
    <row r="100" spans="1:12">
      <c r="A100" s="43"/>
      <c r="B100" s="46"/>
      <c r="C100" s="16"/>
      <c r="D100" s="17"/>
      <c r="E100" s="16"/>
      <c r="F100" s="17"/>
      <c r="G100" s="17"/>
      <c r="H100" s="17"/>
      <c r="I100" s="17"/>
      <c r="J100" s="18"/>
      <c r="K100" s="17"/>
      <c r="L100" s="17"/>
    </row>
    <row r="101" spans="1:12">
      <c r="A101" s="43"/>
      <c r="B101" s="46"/>
      <c r="C101" s="16"/>
      <c r="D101" s="17"/>
      <c r="E101" s="16"/>
      <c r="F101" s="17"/>
      <c r="G101" s="17"/>
      <c r="H101" s="17"/>
      <c r="I101" s="17"/>
      <c r="J101" s="18"/>
      <c r="K101" s="17"/>
      <c r="L101" s="17"/>
    </row>
    <row r="102" spans="1:12">
      <c r="A102" s="43"/>
      <c r="B102" s="46"/>
      <c r="C102" s="16"/>
      <c r="D102" s="17"/>
      <c r="E102" s="16"/>
      <c r="F102" s="17"/>
      <c r="G102" s="17"/>
      <c r="H102" s="17"/>
      <c r="I102" s="17"/>
      <c r="J102" s="18"/>
      <c r="K102" s="17"/>
      <c r="L102" s="17"/>
    </row>
    <row r="103" spans="1:12">
      <c r="A103" s="43"/>
      <c r="B103" s="46"/>
      <c r="C103" s="16"/>
      <c r="D103" s="17"/>
      <c r="E103" s="16"/>
      <c r="F103" s="17"/>
      <c r="G103" s="17"/>
      <c r="H103" s="17"/>
      <c r="I103" s="17"/>
      <c r="J103" s="18"/>
      <c r="K103" s="17"/>
      <c r="L103" s="17"/>
    </row>
    <row r="104" spans="1:12">
      <c r="A104" s="43"/>
      <c r="B104" s="46"/>
      <c r="C104" s="16"/>
      <c r="D104" s="17"/>
      <c r="E104" s="16"/>
      <c r="F104" s="17"/>
      <c r="G104" s="17"/>
      <c r="H104" s="17"/>
      <c r="I104" s="17"/>
      <c r="J104" s="18"/>
      <c r="K104" s="17"/>
      <c r="L104" s="17"/>
    </row>
    <row r="105" spans="1:12">
      <c r="A105" s="43"/>
      <c r="B105" s="46"/>
      <c r="C105" s="16"/>
      <c r="D105" s="17"/>
      <c r="E105" s="16"/>
      <c r="F105" s="17"/>
      <c r="G105" s="17"/>
      <c r="H105" s="17"/>
      <c r="I105" s="17"/>
      <c r="J105" s="18"/>
      <c r="K105" s="17"/>
      <c r="L105" s="17"/>
    </row>
    <row r="106" spans="1:12">
      <c r="A106" s="43"/>
      <c r="B106" s="46"/>
      <c r="C106" s="16"/>
      <c r="D106" s="17"/>
      <c r="E106" s="16"/>
      <c r="F106" s="17"/>
      <c r="G106" s="17"/>
      <c r="H106" s="17"/>
      <c r="I106" s="17"/>
      <c r="J106" s="18"/>
      <c r="K106" s="17"/>
      <c r="L106" s="17"/>
    </row>
    <row r="107" spans="1:12">
      <c r="A107" s="43"/>
      <c r="B107" s="46"/>
      <c r="C107" s="16"/>
      <c r="D107" s="17"/>
      <c r="E107" s="16"/>
      <c r="F107" s="17"/>
      <c r="G107" s="17"/>
      <c r="H107" s="17"/>
      <c r="I107" s="17"/>
      <c r="J107" s="18"/>
      <c r="K107" s="17"/>
      <c r="L107" s="17"/>
    </row>
    <row r="108" spans="1:12">
      <c r="A108" s="43"/>
      <c r="B108" s="46"/>
      <c r="C108" s="16"/>
      <c r="D108" s="17"/>
      <c r="E108" s="16"/>
      <c r="F108" s="17"/>
      <c r="G108" s="17"/>
      <c r="H108" s="17"/>
      <c r="I108" s="17"/>
      <c r="J108" s="18"/>
      <c r="K108" s="17"/>
      <c r="L108" s="17"/>
    </row>
    <row r="109" spans="1:12">
      <c r="A109" s="43"/>
      <c r="B109" s="46"/>
      <c r="C109" s="16"/>
      <c r="D109" s="17"/>
      <c r="E109" s="16"/>
      <c r="F109" s="17"/>
      <c r="G109" s="17"/>
      <c r="H109" s="17"/>
      <c r="I109" s="17"/>
      <c r="J109" s="18"/>
      <c r="K109" s="17"/>
      <c r="L109" s="17"/>
    </row>
    <row r="110" spans="1:12">
      <c r="A110" s="43"/>
      <c r="B110" s="46"/>
      <c r="C110" s="16"/>
      <c r="D110" s="17"/>
      <c r="E110" s="16"/>
      <c r="F110" s="17"/>
      <c r="G110" s="17"/>
      <c r="H110" s="17"/>
      <c r="I110" s="17"/>
      <c r="J110" s="18"/>
      <c r="K110" s="17"/>
      <c r="L110" s="17"/>
    </row>
    <row r="111" spans="1:12">
      <c r="A111" s="43"/>
      <c r="B111" s="46"/>
      <c r="C111" s="16"/>
      <c r="D111" s="17"/>
      <c r="E111" s="16"/>
      <c r="F111" s="17"/>
      <c r="G111" s="17"/>
      <c r="H111" s="17"/>
      <c r="I111" s="17"/>
      <c r="J111" s="18"/>
      <c r="K111" s="17"/>
      <c r="L111" s="17"/>
    </row>
    <row r="112" spans="1:12">
      <c r="A112" s="43"/>
      <c r="B112" s="46"/>
      <c r="C112" s="16"/>
      <c r="D112" s="17"/>
      <c r="E112" s="16"/>
      <c r="F112" s="17"/>
      <c r="G112" s="17"/>
      <c r="H112" s="17"/>
      <c r="I112" s="17"/>
      <c r="J112" s="18"/>
      <c r="K112" s="17"/>
      <c r="L112" s="17"/>
    </row>
    <row r="113" spans="1:12">
      <c r="A113" s="43"/>
      <c r="B113" s="46"/>
      <c r="C113" s="16"/>
      <c r="D113" s="17"/>
      <c r="E113" s="16"/>
      <c r="F113" s="17"/>
      <c r="G113" s="17"/>
      <c r="H113" s="17"/>
      <c r="I113" s="17"/>
      <c r="J113" s="18"/>
      <c r="K113" s="17"/>
      <c r="L113" s="17"/>
    </row>
    <row r="114" spans="1:12">
      <c r="A114" s="43"/>
      <c r="B114" s="46"/>
      <c r="C114" s="16"/>
      <c r="D114" s="17"/>
      <c r="E114" s="16"/>
      <c r="F114" s="17"/>
      <c r="G114" s="17"/>
      <c r="H114" s="17"/>
      <c r="I114" s="17"/>
      <c r="J114" s="18"/>
      <c r="K114" s="17"/>
      <c r="L114" s="17"/>
    </row>
    <row r="115" spans="1:12">
      <c r="A115" s="43"/>
      <c r="B115" s="46"/>
      <c r="C115" s="16"/>
      <c r="D115" s="17"/>
      <c r="E115" s="16"/>
      <c r="F115" s="17"/>
      <c r="G115" s="17"/>
      <c r="H115" s="17"/>
      <c r="I115" s="17"/>
      <c r="J115" s="18"/>
      <c r="K115" s="17"/>
      <c r="L115" s="17"/>
    </row>
    <row r="116" spans="1:12">
      <c r="A116" s="43"/>
      <c r="B116" s="46"/>
      <c r="C116" s="16"/>
      <c r="D116" s="17"/>
      <c r="E116" s="16"/>
      <c r="F116" s="17"/>
      <c r="G116" s="17"/>
      <c r="H116" s="17"/>
      <c r="I116" s="17"/>
      <c r="J116" s="18"/>
      <c r="K116" s="17"/>
      <c r="L116" s="17"/>
    </row>
    <row r="117" spans="1:12">
      <c r="A117" s="43"/>
      <c r="B117" s="46"/>
      <c r="C117" s="16"/>
      <c r="D117" s="17"/>
      <c r="E117" s="16"/>
      <c r="F117" s="17"/>
      <c r="G117" s="17"/>
      <c r="H117" s="17"/>
      <c r="I117" s="17"/>
      <c r="J117" s="18"/>
      <c r="K117" s="17"/>
      <c r="L117" s="17"/>
    </row>
    <row r="118" spans="1:12">
      <c r="A118" s="43"/>
      <c r="B118" s="46"/>
      <c r="C118" s="16"/>
      <c r="D118" s="17"/>
      <c r="E118" s="16"/>
      <c r="F118" s="17"/>
      <c r="G118" s="17"/>
      <c r="H118" s="17"/>
      <c r="I118" s="17"/>
      <c r="J118" s="18"/>
      <c r="K118" s="17"/>
      <c r="L118" s="17"/>
    </row>
    <row r="119" spans="1:12">
      <c r="A119" s="43"/>
      <c r="B119" s="46"/>
      <c r="C119" s="16"/>
      <c r="D119" s="17"/>
      <c r="E119" s="16"/>
      <c r="F119" s="17"/>
      <c r="G119" s="17"/>
      <c r="H119" s="17"/>
      <c r="I119" s="17"/>
      <c r="J119" s="18"/>
      <c r="K119" s="17"/>
      <c r="L119" s="17"/>
    </row>
    <row r="120" spans="1:12">
      <c r="A120" s="43"/>
      <c r="B120" s="46"/>
      <c r="C120" s="16"/>
      <c r="D120" s="17"/>
      <c r="E120" s="16"/>
      <c r="F120" s="17"/>
      <c r="G120" s="17"/>
      <c r="H120" s="17"/>
      <c r="I120" s="17"/>
      <c r="J120" s="18"/>
      <c r="K120" s="17"/>
      <c r="L120" s="17"/>
    </row>
    <row r="121" spans="1:12">
      <c r="A121" s="43"/>
      <c r="B121" s="46"/>
      <c r="C121" s="16"/>
      <c r="D121" s="17"/>
      <c r="E121" s="16"/>
      <c r="F121" s="17"/>
      <c r="G121" s="17"/>
      <c r="H121" s="17"/>
      <c r="I121" s="17"/>
      <c r="J121" s="18"/>
      <c r="K121" s="17"/>
      <c r="L121" s="17"/>
    </row>
    <row r="122" spans="1:12">
      <c r="A122" s="43"/>
      <c r="B122" s="46"/>
      <c r="C122" s="16"/>
      <c r="D122" s="17"/>
      <c r="E122" s="16"/>
      <c r="F122" s="17"/>
      <c r="G122" s="17"/>
      <c r="H122" s="17"/>
      <c r="I122" s="17"/>
      <c r="J122" s="18"/>
      <c r="K122" s="17"/>
      <c r="L122" s="17"/>
    </row>
    <row r="123" spans="1:12">
      <c r="A123" s="43"/>
      <c r="B123" s="46"/>
      <c r="C123" s="16"/>
      <c r="D123" s="17"/>
      <c r="E123" s="16"/>
      <c r="F123" s="17"/>
      <c r="G123" s="17"/>
      <c r="H123" s="17"/>
      <c r="I123" s="17"/>
      <c r="J123" s="18"/>
      <c r="K123" s="17"/>
      <c r="L123" s="17"/>
    </row>
    <row r="124" spans="1:12">
      <c r="A124" s="43"/>
      <c r="B124" s="46"/>
      <c r="C124" s="16"/>
      <c r="D124" s="17"/>
      <c r="E124" s="16"/>
      <c r="F124" s="17"/>
      <c r="G124" s="17"/>
      <c r="H124" s="17"/>
      <c r="I124" s="17"/>
      <c r="J124" s="18"/>
      <c r="K124" s="17"/>
      <c r="L124" s="17"/>
    </row>
    <row r="125" spans="1:12">
      <c r="A125" s="43"/>
      <c r="B125" s="46"/>
      <c r="C125" s="16"/>
      <c r="D125" s="17"/>
      <c r="E125" s="16"/>
      <c r="F125" s="17"/>
      <c r="G125" s="17"/>
      <c r="H125" s="17"/>
      <c r="I125" s="17"/>
      <c r="J125" s="18"/>
      <c r="K125" s="17"/>
      <c r="L125" s="17"/>
    </row>
    <row r="126" spans="1:12">
      <c r="A126" s="43"/>
      <c r="B126" s="46"/>
      <c r="C126" s="16"/>
      <c r="D126" s="17"/>
      <c r="E126" s="16"/>
      <c r="F126" s="17"/>
      <c r="G126" s="17"/>
      <c r="H126" s="17"/>
      <c r="I126" s="17"/>
      <c r="J126" s="18"/>
      <c r="K126" s="17"/>
      <c r="L126" s="17"/>
    </row>
    <row r="127" spans="1:12">
      <c r="A127" s="43"/>
      <c r="B127" s="46"/>
      <c r="C127" s="16"/>
      <c r="D127" s="17"/>
      <c r="E127" s="16"/>
      <c r="F127" s="17"/>
      <c r="G127" s="17"/>
      <c r="H127" s="17"/>
      <c r="I127" s="17"/>
      <c r="J127" s="18"/>
      <c r="K127" s="17"/>
      <c r="L127" s="17"/>
    </row>
    <row r="128" spans="1:12">
      <c r="A128" s="43"/>
      <c r="B128" s="46"/>
      <c r="C128" s="16"/>
      <c r="D128" s="17"/>
      <c r="E128" s="16"/>
      <c r="F128" s="17"/>
      <c r="G128" s="17"/>
      <c r="H128" s="17"/>
      <c r="I128" s="17"/>
      <c r="J128" s="18"/>
      <c r="K128" s="17"/>
      <c r="L128" s="17"/>
    </row>
    <row r="129" spans="1:12">
      <c r="A129" s="43"/>
      <c r="B129" s="46"/>
      <c r="C129" s="16"/>
      <c r="D129" s="17"/>
      <c r="E129" s="16"/>
      <c r="F129" s="17"/>
      <c r="G129" s="17"/>
      <c r="H129" s="17"/>
      <c r="I129" s="17"/>
      <c r="J129" s="18"/>
      <c r="K129" s="17"/>
      <c r="L129" s="17"/>
    </row>
    <row r="130" spans="1:12">
      <c r="A130" s="43"/>
      <c r="B130" s="46"/>
      <c r="C130" s="16"/>
      <c r="D130" s="17"/>
      <c r="E130" s="16"/>
      <c r="F130" s="17"/>
      <c r="G130" s="17"/>
      <c r="H130" s="17"/>
      <c r="I130" s="17"/>
      <c r="J130" s="18"/>
      <c r="K130" s="17"/>
      <c r="L130" s="17"/>
    </row>
    <row r="131" spans="1:12">
      <c r="A131" s="43"/>
      <c r="B131" s="46"/>
      <c r="C131" s="16"/>
      <c r="D131" s="17"/>
      <c r="E131" s="16"/>
      <c r="F131" s="17"/>
      <c r="G131" s="17"/>
      <c r="H131" s="17"/>
      <c r="I131" s="17"/>
      <c r="J131" s="18"/>
      <c r="K131" s="17"/>
      <c r="L131" s="17"/>
    </row>
    <row r="132" spans="1:12">
      <c r="A132" s="43"/>
      <c r="B132" s="46"/>
      <c r="C132" s="16"/>
      <c r="D132" s="17"/>
      <c r="E132" s="16"/>
      <c r="F132" s="17"/>
      <c r="G132" s="17"/>
      <c r="H132" s="17"/>
      <c r="I132" s="17"/>
      <c r="J132" s="18"/>
      <c r="K132" s="17"/>
      <c r="L132" s="17"/>
    </row>
    <row r="133" spans="1:12">
      <c r="A133" s="43"/>
      <c r="B133" s="46"/>
      <c r="C133" s="16"/>
      <c r="D133" s="17"/>
      <c r="E133" s="16"/>
      <c r="F133" s="17"/>
      <c r="G133" s="17"/>
      <c r="H133" s="17"/>
      <c r="I133" s="17"/>
      <c r="J133" s="18"/>
      <c r="K133" s="17"/>
      <c r="L133" s="17"/>
    </row>
    <row r="134" spans="1:12">
      <c r="A134" s="43"/>
      <c r="B134" s="46"/>
      <c r="C134" s="16"/>
      <c r="D134" s="17"/>
      <c r="E134" s="16"/>
      <c r="F134" s="17"/>
      <c r="G134" s="17"/>
      <c r="H134" s="17"/>
      <c r="I134" s="17"/>
      <c r="J134" s="18"/>
      <c r="K134" s="17"/>
      <c r="L134" s="17"/>
    </row>
    <row r="135" spans="1:12">
      <c r="A135" s="43"/>
      <c r="B135" s="46"/>
      <c r="C135" s="16"/>
      <c r="D135" s="17"/>
      <c r="E135" s="16"/>
      <c r="F135" s="17"/>
      <c r="G135" s="17"/>
      <c r="H135" s="17"/>
      <c r="I135" s="17"/>
      <c r="J135" s="18"/>
      <c r="K135" s="17"/>
      <c r="L135" s="17"/>
    </row>
    <row r="136" spans="1:12">
      <c r="A136" s="43"/>
      <c r="B136" s="46"/>
      <c r="C136" s="16"/>
      <c r="D136" s="17"/>
      <c r="E136" s="16"/>
      <c r="F136" s="17"/>
      <c r="G136" s="17"/>
      <c r="H136" s="17"/>
      <c r="I136" s="17"/>
      <c r="J136" s="18"/>
      <c r="K136" s="17"/>
      <c r="L136" s="17"/>
    </row>
    <row r="137" spans="1:12">
      <c r="A137" s="43"/>
      <c r="B137" s="46"/>
      <c r="C137" s="16"/>
      <c r="D137" s="17"/>
      <c r="E137" s="16"/>
      <c r="F137" s="17"/>
      <c r="G137" s="17"/>
      <c r="H137" s="17"/>
      <c r="I137" s="17"/>
      <c r="J137" s="18"/>
      <c r="K137" s="17"/>
      <c r="L137" s="17"/>
    </row>
    <row r="138" spans="1:12">
      <c r="A138" s="43"/>
      <c r="B138" s="46"/>
      <c r="C138" s="16"/>
      <c r="D138" s="17"/>
      <c r="E138" s="16"/>
      <c r="F138" s="17"/>
      <c r="G138" s="17"/>
      <c r="H138" s="17"/>
      <c r="I138" s="17"/>
      <c r="J138" s="18"/>
      <c r="K138" s="17"/>
      <c r="L138" s="17"/>
    </row>
    <row r="139" spans="1:12">
      <c r="A139" s="43"/>
      <c r="B139" s="46"/>
      <c r="C139" s="16"/>
      <c r="D139" s="17"/>
      <c r="E139" s="16"/>
      <c r="F139" s="17"/>
      <c r="G139" s="17"/>
      <c r="H139" s="17"/>
      <c r="I139" s="17"/>
      <c r="J139" s="18"/>
      <c r="K139" s="17"/>
      <c r="L139" s="17"/>
    </row>
    <row r="140" spans="1:12">
      <c r="A140" s="43"/>
      <c r="B140" s="46"/>
      <c r="C140" s="16"/>
      <c r="D140" s="17"/>
      <c r="E140" s="16"/>
      <c r="F140" s="17"/>
      <c r="G140" s="17"/>
      <c r="H140" s="17"/>
      <c r="I140" s="17"/>
      <c r="J140" s="18"/>
      <c r="K140" s="17"/>
      <c r="L140" s="17"/>
    </row>
    <row r="141" spans="1:12">
      <c r="A141" s="43"/>
      <c r="B141" s="46"/>
      <c r="C141" s="16"/>
      <c r="D141" s="17"/>
      <c r="E141" s="16"/>
      <c r="F141" s="17"/>
      <c r="G141" s="17"/>
      <c r="H141" s="17"/>
      <c r="I141" s="17"/>
      <c r="J141" s="18"/>
      <c r="K141" s="17"/>
      <c r="L141" s="17"/>
    </row>
    <row r="142" spans="1:12">
      <c r="A142" s="43"/>
      <c r="B142" s="46"/>
      <c r="C142" s="16"/>
      <c r="D142" s="17"/>
      <c r="E142" s="16"/>
      <c r="F142" s="17"/>
      <c r="G142" s="17"/>
      <c r="H142" s="17"/>
      <c r="I142" s="17"/>
      <c r="J142" s="18"/>
      <c r="K142" s="17"/>
    </row>
  </sheetData>
  <mergeCells count="16">
    <mergeCell ref="H2:J2"/>
    <mergeCell ref="A3:B3"/>
    <mergeCell ref="C3:D3"/>
    <mergeCell ref="E3:F3"/>
    <mergeCell ref="G3:H3"/>
    <mergeCell ref="I3:J3"/>
    <mergeCell ref="A5:B5"/>
    <mergeCell ref="C5:D5"/>
    <mergeCell ref="E5:F5"/>
    <mergeCell ref="G5:H5"/>
    <mergeCell ref="I5:J5"/>
    <mergeCell ref="A4:B4"/>
    <mergeCell ref="C4:D4"/>
    <mergeCell ref="E4:F4"/>
    <mergeCell ref="G4:H4"/>
    <mergeCell ref="I4:J4"/>
  </mergeCells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上市股列表</vt:lpstr>
      <vt:lpstr>XQ_上市程式碼</vt:lpstr>
      <vt:lpstr>上櫃股列表</vt:lpstr>
      <vt:lpstr>XQ_上櫃程式碼</vt:lpstr>
      <vt:lpstr>類別代碼及名稱</vt:lpstr>
      <vt:lpstr>上市分類</vt:lpstr>
      <vt:lpstr>上市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Charlie</dc:creator>
  <cp:lastModifiedBy>Charlie</cp:lastModifiedBy>
  <dcterms:created xsi:type="dcterms:W3CDTF">2021-10-23T07:06:15Z</dcterms:created>
  <dcterms:modified xsi:type="dcterms:W3CDTF">2022-02-01T07:38:08Z</dcterms:modified>
</cp:coreProperties>
</file>